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.noguchi\野口\銃関係\東ラ・支部成績報告\"/>
    </mc:Choice>
  </mc:AlternateContent>
  <xr:revisionPtr revIDLastSave="0" documentId="13_ncr:1_{A904002A-90FF-4FC0-A527-5241AA1C47DC}" xr6:coauthVersionLast="47" xr6:coauthVersionMax="47" xr10:uidLastSave="{00000000-0000-0000-0000-000000000000}"/>
  <bookViews>
    <workbookView xWindow="2190" yWindow="0" windowWidth="25215" windowHeight="14190" xr2:uid="{EA90B62E-53C7-463C-9326-1486E9187A69}"/>
  </bookViews>
  <sheets>
    <sheet name="報告書" sheetId="1" r:id="rId1"/>
    <sheet name="競技種目抜粋" sheetId="2" r:id="rId2"/>
  </sheets>
  <definedNames>
    <definedName name="_xlnm._FilterDatabase" localSheetId="1" hidden="1">競技種目抜粋!$C$2:$G$55</definedName>
    <definedName name="_xlnm.Print_Area" localSheetId="1">競技種目抜粋!$B$1:$H$1</definedName>
    <definedName name="_xlnm.Print_Area" localSheetId="0">報告書!$B$2:$V$25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1" l="1"/>
  <c r="U13" i="1"/>
  <c r="U12" i="1"/>
  <c r="U11" i="1"/>
</calcChain>
</file>

<file path=xl/sharedStrings.xml><?xml version="1.0" encoding="utf-8"?>
<sst xmlns="http://schemas.openxmlformats.org/spreadsheetml/2006/main" count="343" uniqueCount="238">
  <si>
    <t>格付</t>
    <rPh sb="0" eb="2">
      <t>カクズ</t>
    </rPh>
    <phoneticPr fontId="3"/>
  </si>
  <si>
    <t>大会名</t>
    <rPh sb="0" eb="3">
      <t>タイカイメイ</t>
    </rPh>
    <phoneticPr fontId="3"/>
  </si>
  <si>
    <t>○○○○○○競技大会</t>
    <rPh sb="6" eb="8">
      <t>キョウギ</t>
    </rPh>
    <rPh sb="8" eb="10">
      <t>タイカイ</t>
    </rPh>
    <phoneticPr fontId="3"/>
  </si>
  <si>
    <t>実施会場</t>
    <rPh sb="0" eb="2">
      <t>ジッシ</t>
    </rPh>
    <rPh sb="2" eb="4">
      <t>カイジョウ</t>
    </rPh>
    <phoneticPr fontId="3"/>
  </si>
  <si>
    <t>□□□□射撃場</t>
    <rPh sb="4" eb="7">
      <t>シャゲキジョウ</t>
    </rPh>
    <phoneticPr fontId="3"/>
  </si>
  <si>
    <t>所属名
学校名、勤務先等</t>
    <rPh sb="0" eb="2">
      <t>ショゾク</t>
    </rPh>
    <rPh sb="2" eb="3">
      <t>メイ</t>
    </rPh>
    <rPh sb="4" eb="7">
      <t>ガッコウメイ</t>
    </rPh>
    <rPh sb="8" eb="11">
      <t>キンムサキ</t>
    </rPh>
    <rPh sb="11" eb="12">
      <t>ナド</t>
    </rPh>
    <phoneticPr fontId="3"/>
  </si>
  <si>
    <t>撃った日</t>
    <rPh sb="0" eb="1">
      <t>ウ</t>
    </rPh>
    <rPh sb="3" eb="4">
      <t>ヒ</t>
    </rPh>
    <phoneticPr fontId="3"/>
  </si>
  <si>
    <t>X圏の数</t>
    <rPh sb="1" eb="2">
      <t>ケン</t>
    </rPh>
    <rPh sb="3" eb="4">
      <t>カズ</t>
    </rPh>
    <phoneticPr fontId="3"/>
  </si>
  <si>
    <t>合計得点を入力</t>
    <rPh sb="0" eb="2">
      <t>ゴウケイ</t>
    </rPh>
    <rPh sb="2" eb="4">
      <t>トクテン</t>
    </rPh>
    <rPh sb="5" eb="7">
      <t>ニュウリョク</t>
    </rPh>
    <phoneticPr fontId="3"/>
  </si>
  <si>
    <t>種目別の順位</t>
    <rPh sb="0" eb="3">
      <t>シュモクベツ</t>
    </rPh>
    <rPh sb="4" eb="6">
      <t>ジュンイ</t>
    </rPh>
    <phoneticPr fontId="3"/>
  </si>
  <si>
    <t>浦島　太郎</t>
    <rPh sb="0" eb="2">
      <t>ウラシマ</t>
    </rPh>
    <rPh sb="3" eb="5">
      <t>タロウ</t>
    </rPh>
    <phoneticPr fontId="3"/>
  </si>
  <si>
    <t>FSBP60</t>
  </si>
  <si>
    <t>氏名</t>
  </si>
  <si>
    <t>所属</t>
  </si>
  <si>
    <t>試合コード</t>
  </si>
  <si>
    <t>試合日</t>
  </si>
  <si>
    <t>競技種目</t>
  </si>
  <si>
    <t>S1</t>
    <phoneticPr fontId="3"/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</si>
  <si>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</si>
  <si>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</si>
  <si>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</si>
  <si>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</si>
  <si>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</si>
  <si>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</si>
  <si>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</si>
  <si>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</si>
  <si>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</si>
  <si>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</si>
  <si>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</si>
  <si>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X圏数</t>
    <rPh sb="0" eb="2">
      <t>xケン</t>
    </rPh>
    <phoneticPr fontId="3"/>
  </si>
  <si>
    <t>合計</t>
  </si>
  <si>
    <t>順位</t>
    <phoneticPr fontId="3"/>
  </si>
  <si>
    <t>G4SB</t>
    <phoneticPr fontId="2"/>
  </si>
  <si>
    <t>支部名</t>
    <rPh sb="0" eb="2">
      <t>シブ</t>
    </rPh>
    <phoneticPr fontId="3"/>
  </si>
  <si>
    <t>支部</t>
  </si>
  <si>
    <t>G4</t>
    <phoneticPr fontId="3"/>
  </si>
  <si>
    <t>東京都</t>
    <rPh sb="0" eb="3">
      <t>トウキョウト</t>
    </rPh>
    <phoneticPr fontId="3"/>
  </si>
  <si>
    <t>担当者</t>
    <phoneticPr fontId="3"/>
  </si>
  <si>
    <r>
      <t xml:space="preserve">氏名を入力
</t>
    </r>
    <r>
      <rPr>
        <sz val="11"/>
        <color rgb="FFFF0000"/>
        <rFont val="ＭＳ 明朝"/>
        <family val="1"/>
        <charset val="128"/>
      </rPr>
      <t>赤字は入力例</t>
    </r>
    <rPh sb="0" eb="2">
      <t>シメイ</t>
    </rPh>
    <rPh sb="3" eb="5">
      <t>ニュウリョク</t>
    </rPh>
    <rPh sb="6" eb="8">
      <t>アカジ</t>
    </rPh>
    <rPh sb="9" eb="12">
      <t>ニュウリョクレイ</t>
    </rPh>
    <phoneticPr fontId="3"/>
  </si>
  <si>
    <t>東京都ライフル射撃協会・支部大会成績報告フォーマット</t>
    <rPh sb="0" eb="3">
      <t>トウキョウト</t>
    </rPh>
    <rPh sb="7" eb="9">
      <t>シャゲキ</t>
    </rPh>
    <rPh sb="9" eb="11">
      <t>キョウカイ</t>
    </rPh>
    <rPh sb="12" eb="14">
      <t>シブ</t>
    </rPh>
    <rPh sb="14" eb="16">
      <t>タイカイ</t>
    </rPh>
    <rPh sb="16" eb="18">
      <t>セイセキ</t>
    </rPh>
    <rPh sb="18" eb="20">
      <t>ホウコク</t>
    </rPh>
    <phoneticPr fontId="2"/>
  </si>
  <si>
    <t>G4LB</t>
    <phoneticPr fontId="2"/>
  </si>
  <si>
    <t>G4AP</t>
    <phoneticPr fontId="2"/>
  </si>
  <si>
    <t>G4AR</t>
    <phoneticPr fontId="2"/>
  </si>
  <si>
    <t>G4BR</t>
    <phoneticPr fontId="2"/>
  </si>
  <si>
    <t>AP60</t>
  </si>
  <si>
    <t>AP60</t>
    <phoneticPr fontId="2"/>
  </si>
  <si>
    <t>ARS60</t>
  </si>
  <si>
    <t>ARS60</t>
    <phoneticPr fontId="2"/>
  </si>
  <si>
    <t>HR40</t>
  </si>
  <si>
    <t xml:space="preserve">各シリーズの得点を入力します
三姿勢は、K,P,S　の順です
</t>
    <rPh sb="0" eb="1">
      <t>カク</t>
    </rPh>
    <rPh sb="6" eb="8">
      <t>トクテン</t>
    </rPh>
    <rPh sb="9" eb="11">
      <t>ニュウリョク</t>
    </rPh>
    <rPh sb="15" eb="16">
      <t>サン</t>
    </rPh>
    <rPh sb="16" eb="18">
      <t>シセイ</t>
    </rPh>
    <rPh sb="27" eb="28">
      <t>ジュン</t>
    </rPh>
    <phoneticPr fontId="3"/>
  </si>
  <si>
    <t>SBP60W</t>
  </si>
  <si>
    <t>AR60W</t>
  </si>
  <si>
    <t>AP60W</t>
  </si>
  <si>
    <t>BRBS60M</t>
  </si>
  <si>
    <t>BR60W</t>
  </si>
  <si>
    <t>ARS40W</t>
  </si>
  <si>
    <t>AP40W</t>
  </si>
  <si>
    <t>BRBS40W</t>
  </si>
  <si>
    <t>BPDS60</t>
  </si>
  <si>
    <t>BP60W</t>
  </si>
  <si>
    <t>BPDS40M</t>
  </si>
  <si>
    <t>BPDS40W</t>
  </si>
  <si>
    <t>ARP60</t>
  </si>
  <si>
    <t>ARP60W</t>
  </si>
  <si>
    <t>ARP40W</t>
  </si>
  <si>
    <t>BFR3P120</t>
  </si>
  <si>
    <t>ﾋﾞｯｸﾎﾞｱﾗｲﾌﾙ3姿勢120発</t>
  </si>
  <si>
    <t>BFRP20</t>
  </si>
  <si>
    <t>ﾋﾞｯｸﾎﾞｱﾗｲﾌﾙ伏射20発</t>
  </si>
  <si>
    <t>BFRP40</t>
  </si>
  <si>
    <t>ﾋﾞｯｸﾎﾞｱﾗｲﾌﾙ伏射40発</t>
  </si>
  <si>
    <t>BFRP60</t>
  </si>
  <si>
    <t>ﾋﾞｯｸﾎﾞｱﾗｲﾌﾙ伏射60発</t>
  </si>
  <si>
    <t>BFRP60SC</t>
  </si>
  <si>
    <t>ﾋﾞｯｸﾎﾞｱﾗｲﾌﾙ伏射60発(ｽｺｰﾌﾟ)</t>
  </si>
  <si>
    <t>BHR3P60SC</t>
  </si>
  <si>
    <t>ﾋﾞｯｸﾎﾞｱﾗｲﾌﾙ3姿勢60発(ｽｺｰﾌﾟ)</t>
  </si>
  <si>
    <t>BHRP40SC</t>
  </si>
  <si>
    <t>ﾋﾞｯｸﾎﾞｱﾗｲﾌﾙ伏射40発(ｽｺｰﾌﾟ)</t>
  </si>
  <si>
    <t>BSR3P60</t>
  </si>
  <si>
    <t>ﾋﾞｯｸﾎﾞｱﾗｲﾌﾙ3姿勢60発</t>
  </si>
  <si>
    <t>HNR3P30</t>
  </si>
  <si>
    <t>ﾋﾞｯｸﾎﾞｱﾗｲﾌﾙ3姿勢30発</t>
  </si>
  <si>
    <t>HNR3P30SC</t>
  </si>
  <si>
    <t>ﾋﾞｯｸﾎﾞｱﾗｲﾌﾙ3姿勢30発(ｽｺｰﾌﾟ)</t>
  </si>
  <si>
    <t>BBRF</t>
  </si>
  <si>
    <t>FSB3P60</t>
    <phoneticPr fontId="2"/>
  </si>
  <si>
    <t>※詳しくはシート「競技種目抜粋」参照</t>
    <rPh sb="1" eb="2">
      <t>クワ</t>
    </rPh>
    <rPh sb="9" eb="11">
      <t>キョウギ</t>
    </rPh>
    <rPh sb="11" eb="13">
      <t>シュモク</t>
    </rPh>
    <rPh sb="13" eb="15">
      <t>バッスイ</t>
    </rPh>
    <rPh sb="16" eb="18">
      <t>サンショウ</t>
    </rPh>
    <phoneticPr fontId="2"/>
  </si>
  <si>
    <t>下記より選択</t>
    <rPh sb="0" eb="2">
      <t>カキ</t>
    </rPh>
    <rPh sb="4" eb="6">
      <t>センタク</t>
    </rPh>
    <phoneticPr fontId="3"/>
  </si>
  <si>
    <t>日ラID</t>
    <rPh sb="0" eb="1">
      <t>ニチ</t>
    </rPh>
    <phoneticPr fontId="2"/>
  </si>
  <si>
    <t>日ラ会員IDは
空白あけずに入力</t>
    <rPh sb="0" eb="1">
      <t>ニチ</t>
    </rPh>
    <rPh sb="2" eb="4">
      <t>カイイン</t>
    </rPh>
    <rPh sb="8" eb="10">
      <t>クウハク</t>
    </rPh>
    <rPh sb="14" eb="16">
      <t>ニュウリョク</t>
    </rPh>
    <phoneticPr fontId="3"/>
  </si>
  <si>
    <t>主な競技種目</t>
    <rPh sb="0" eb="1">
      <t>オモ</t>
    </rPh>
    <rPh sb="2" eb="6">
      <t>キョウギシュモク</t>
    </rPh>
    <phoneticPr fontId="2"/>
  </si>
  <si>
    <t>合格者のみ
入力してください</t>
    <rPh sb="0" eb="3">
      <t>ゴウカクシャ</t>
    </rPh>
    <rPh sb="6" eb="8">
      <t>ニュウリョク</t>
    </rPh>
    <phoneticPr fontId="3"/>
  </si>
  <si>
    <t>申請件数合計</t>
    <rPh sb="0" eb="4">
      <t>シンセイケンスウ</t>
    </rPh>
    <rPh sb="4" eb="6">
      <t>ゴウケイ</t>
    </rPh>
    <phoneticPr fontId="3"/>
  </si>
  <si>
    <t>件</t>
    <rPh sb="0" eb="1">
      <t>ケン</t>
    </rPh>
    <phoneticPr fontId="3"/>
  </si>
  <si>
    <t>段級担当者ID</t>
    <rPh sb="0" eb="2">
      <t>ダンキュウ</t>
    </rPh>
    <rPh sb="2" eb="5">
      <t>タントウシャ</t>
    </rPh>
    <phoneticPr fontId="3"/>
  </si>
  <si>
    <t>立会審判員ID①</t>
    <rPh sb="0" eb="2">
      <t>タチアイ</t>
    </rPh>
    <rPh sb="2" eb="5">
      <t>シンパンイン</t>
    </rPh>
    <phoneticPr fontId="3"/>
  </si>
  <si>
    <t>立会審判員ID②</t>
    <rPh sb="2" eb="5">
      <t>シンパンイン</t>
    </rPh>
    <phoneticPr fontId="3"/>
  </si>
  <si>
    <t>※段級欄をカウントしてます</t>
    <rPh sb="1" eb="4">
      <t>ダンキュウラン</t>
    </rPh>
    <phoneticPr fontId="3"/>
  </si>
  <si>
    <t>段級受検を受け付けた加盟団体を入力</t>
    <rPh sb="0" eb="4">
      <t>ダンキュウジュケン</t>
    </rPh>
    <rPh sb="5" eb="6">
      <t>ウ</t>
    </rPh>
    <rPh sb="7" eb="8">
      <t>ツ</t>
    </rPh>
    <rPh sb="10" eb="14">
      <t>カメイダンタイ</t>
    </rPh>
    <rPh sb="15" eb="17">
      <t>ニュウリョク</t>
    </rPh>
    <phoneticPr fontId="3"/>
  </si>
  <si>
    <t>6段,初段,5級受験者は学科試験を実施</t>
    <rPh sb="1" eb="2">
      <t>ダン</t>
    </rPh>
    <rPh sb="3" eb="5">
      <t>ショダン</t>
    </rPh>
    <rPh sb="7" eb="8">
      <t>キュウ</t>
    </rPh>
    <rPh sb="8" eb="11">
      <t>ジュケンシャ</t>
    </rPh>
    <rPh sb="12" eb="16">
      <t>ガッカシケン</t>
    </rPh>
    <rPh sb="17" eb="19">
      <t>ジッシ</t>
    </rPh>
    <phoneticPr fontId="3"/>
  </si>
  <si>
    <t xml:space="preserve">代行発行を行う場合それぞれの項目を入力
単一記録での複数段級同時受検の場合は証書番号を「/」で区切ること。
</t>
    <rPh sb="0" eb="4">
      <t>ダイコウハッコウ</t>
    </rPh>
    <rPh sb="5" eb="6">
      <t>オコナ</t>
    </rPh>
    <rPh sb="7" eb="9">
      <t>バアイ</t>
    </rPh>
    <rPh sb="14" eb="16">
      <t>コウモク</t>
    </rPh>
    <rPh sb="17" eb="19">
      <t>ニュウリョク</t>
    </rPh>
    <rPh sb="20" eb="24">
      <t>タンイツキロク</t>
    </rPh>
    <rPh sb="26" eb="30">
      <t>フクスウダンキュウ</t>
    </rPh>
    <rPh sb="30" eb="32">
      <t>ドウジ</t>
    </rPh>
    <rPh sb="32" eb="34">
      <t>ジュケン</t>
    </rPh>
    <rPh sb="35" eb="37">
      <t>バアイ</t>
    </rPh>
    <rPh sb="38" eb="42">
      <t>ショウショバンゴウ</t>
    </rPh>
    <rPh sb="47" eb="49">
      <t>クギ</t>
    </rPh>
    <phoneticPr fontId="3"/>
  </si>
  <si>
    <t>該当する段級の列を入力。
単一記録での複数段級同時受検の場合は、行を増やさずに一行内に複数入力。</t>
    <rPh sb="0" eb="2">
      <t>ガイトウ</t>
    </rPh>
    <rPh sb="4" eb="6">
      <t>ダンキュウ</t>
    </rPh>
    <rPh sb="7" eb="8">
      <t>レツ</t>
    </rPh>
    <rPh sb="9" eb="11">
      <t>ニュウリョク</t>
    </rPh>
    <rPh sb="13" eb="17">
      <t>タンイツキロク</t>
    </rPh>
    <rPh sb="19" eb="21">
      <t>フクスウ</t>
    </rPh>
    <rPh sb="21" eb="23">
      <t>ダンキュウ</t>
    </rPh>
    <rPh sb="23" eb="27">
      <t>ドウジジュケン</t>
    </rPh>
    <rPh sb="28" eb="30">
      <t>バアイ</t>
    </rPh>
    <rPh sb="32" eb="33">
      <t>ギョウ</t>
    </rPh>
    <rPh sb="34" eb="35">
      <t>フ</t>
    </rPh>
    <rPh sb="39" eb="42">
      <t>イチギョウナイ</t>
    </rPh>
    <rPh sb="43" eb="45">
      <t>フクスウ</t>
    </rPh>
    <rPh sb="45" eb="47">
      <t>ニュウリョク</t>
    </rPh>
    <phoneticPr fontId="3"/>
  </si>
  <si>
    <t>7級</t>
    <rPh sb="1" eb="2">
      <t>キュウ</t>
    </rPh>
    <phoneticPr fontId="3"/>
  </si>
  <si>
    <t>6級</t>
    <rPh sb="1" eb="2">
      <t>キュウ</t>
    </rPh>
    <phoneticPr fontId="3"/>
  </si>
  <si>
    <t>5級</t>
    <rPh sb="1" eb="2">
      <t>キュウ</t>
    </rPh>
    <phoneticPr fontId="3"/>
  </si>
  <si>
    <t>4級</t>
    <rPh sb="1" eb="2">
      <t>キュウ</t>
    </rPh>
    <phoneticPr fontId="3"/>
  </si>
  <si>
    <t>3級</t>
    <rPh sb="1" eb="2">
      <t>キュウ</t>
    </rPh>
    <phoneticPr fontId="3"/>
  </si>
  <si>
    <t>2級</t>
    <rPh sb="1" eb="2">
      <t>キュウ</t>
    </rPh>
    <phoneticPr fontId="3"/>
  </si>
  <si>
    <t>1級</t>
    <rPh sb="1" eb="2">
      <t>キュウ</t>
    </rPh>
    <phoneticPr fontId="3"/>
  </si>
  <si>
    <t>初段</t>
    <rPh sb="0" eb="2">
      <t>ショダンダン</t>
    </rPh>
    <phoneticPr fontId="3"/>
  </si>
  <si>
    <t>二段</t>
    <rPh sb="0" eb="1">
      <t>ニ</t>
    </rPh>
    <rPh sb="1" eb="2">
      <t>ダン</t>
    </rPh>
    <phoneticPr fontId="3"/>
  </si>
  <si>
    <t>四段</t>
    <rPh sb="0" eb="1">
      <t>ヨン</t>
    </rPh>
    <rPh sb="1" eb="2">
      <t>ダン</t>
    </rPh>
    <phoneticPr fontId="3"/>
  </si>
  <si>
    <t>五段</t>
    <rPh sb="0" eb="1">
      <t>ゴ</t>
    </rPh>
    <rPh sb="1" eb="2">
      <t>ダン</t>
    </rPh>
    <phoneticPr fontId="3"/>
  </si>
  <si>
    <t>六段</t>
    <rPh sb="0" eb="1">
      <t>ロク</t>
    </rPh>
    <rPh sb="1" eb="2">
      <t>ダン</t>
    </rPh>
    <phoneticPr fontId="3"/>
  </si>
  <si>
    <t>七段</t>
    <rPh sb="0" eb="1">
      <t>ナナ</t>
    </rPh>
    <rPh sb="1" eb="2">
      <t>ダン</t>
    </rPh>
    <phoneticPr fontId="3"/>
  </si>
  <si>
    <t>八段</t>
    <rPh sb="0" eb="1">
      <t>ハチ</t>
    </rPh>
    <rPh sb="1" eb="2">
      <t>ダン</t>
    </rPh>
    <phoneticPr fontId="3"/>
  </si>
  <si>
    <t>申請加盟団体</t>
    <rPh sb="0" eb="6">
      <t>シンセイカメイダンタイ</t>
    </rPh>
    <phoneticPr fontId="3"/>
  </si>
  <si>
    <t>学科試験実施</t>
    <rPh sb="0" eb="4">
      <t>ガッカシケン</t>
    </rPh>
    <rPh sb="4" eb="6">
      <t>ジッシ</t>
    </rPh>
    <phoneticPr fontId="3"/>
  </si>
  <si>
    <t>代行発行</t>
    <rPh sb="0" eb="4">
      <t>ダイコウハッコウ</t>
    </rPh>
    <phoneticPr fontId="3"/>
  </si>
  <si>
    <t>発行証書番号</t>
    <rPh sb="0" eb="2">
      <t>ハッコウ</t>
    </rPh>
    <rPh sb="2" eb="4">
      <t>ショウショ</t>
    </rPh>
    <rPh sb="4" eb="6">
      <t>バンゴウ</t>
    </rPh>
    <phoneticPr fontId="3"/>
  </si>
  <si>
    <t>発行年月日</t>
    <rPh sb="0" eb="2">
      <t>ハッコウ</t>
    </rPh>
    <rPh sb="2" eb="5">
      <t>ネンガッピ</t>
    </rPh>
    <phoneticPr fontId="3"/>
  </si>
  <si>
    <r>
      <rPr>
        <sz val="8"/>
        <color theme="1"/>
        <rFont val="ＭＳ Ｐゴシック"/>
        <family val="2"/>
        <charset val="128"/>
      </rPr>
      <t>三</t>
    </r>
    <r>
      <rPr>
        <sz val="8"/>
        <color theme="1"/>
        <rFont val="游ゴシック"/>
        <family val="2"/>
        <scheme val="minor"/>
      </rPr>
      <t>段</t>
    </r>
    <rPh sb="0" eb="1">
      <t>3</t>
    </rPh>
    <rPh sb="1" eb="2">
      <t>ダン</t>
    </rPh>
    <phoneticPr fontId="3"/>
  </si>
  <si>
    <t>氏名</t>
    <phoneticPr fontId="2"/>
  </si>
  <si>
    <t>東京都ライフル射撃協会</t>
    <rPh sb="0" eb="11">
      <t>ト</t>
    </rPh>
    <phoneticPr fontId="3"/>
  </si>
  <si>
    <t>記入例→</t>
    <rPh sb="0" eb="3">
      <t>キニュウレイ</t>
    </rPh>
    <phoneticPr fontId="2"/>
  </si>
  <si>
    <t>○</t>
    <phoneticPr fontId="2"/>
  </si>
  <si>
    <t>BR60W</t>
    <phoneticPr fontId="2"/>
  </si>
  <si>
    <t>　１．審判ID+氏名を入力　２．申請件数の入力</t>
  </si>
  <si>
    <t>　３．該当選手の行に、申請段級を記入</t>
  </si>
  <si>
    <t>　４．必要書類を東ラ・段級担当者へ発送</t>
  </si>
  <si>
    <t>初段</t>
    <rPh sb="0" eb="2">
      <t>ショダン</t>
    </rPh>
    <phoneticPr fontId="2"/>
  </si>
  <si>
    <t>専任運営・技術役員配置情報入力欄</t>
    <rPh sb="0" eb="2">
      <t>センニン</t>
    </rPh>
    <rPh sb="2" eb="4">
      <t>ウンエイ</t>
    </rPh>
    <rPh sb="5" eb="7">
      <t>ギジュツ</t>
    </rPh>
    <rPh sb="7" eb="9">
      <t>ヤクイン</t>
    </rPh>
    <rPh sb="9" eb="11">
      <t>ハイチ</t>
    </rPh>
    <rPh sb="11" eb="13">
      <t>ジョウホウ</t>
    </rPh>
    <rPh sb="13" eb="16">
      <t>ニュウリョクラン</t>
    </rPh>
    <phoneticPr fontId="3"/>
  </si>
  <si>
    <t>段級合格者がいる場合（不合格の場合は不要です。）</t>
    <rPh sb="11" eb="14">
      <t>フゴウカク</t>
    </rPh>
    <rPh sb="15" eb="17">
      <t>バアイ</t>
    </rPh>
    <rPh sb="18" eb="20">
      <t>フヨウ</t>
    </rPh>
    <phoneticPr fontId="2"/>
  </si>
  <si>
    <t>段級関係情報
入力欄</t>
    <rPh sb="0" eb="4">
      <t>ダンキュウカンケイ</t>
    </rPh>
    <rPh sb="4" eb="6">
      <t>ジョウホウ</t>
    </rPh>
    <rPh sb="7" eb="10">
      <t>ニュウリョクラン</t>
    </rPh>
    <phoneticPr fontId="3"/>
  </si>
  <si>
    <t>日ラIDを入力</t>
  </si>
  <si>
    <t>その他役員</t>
    <rPh sb="2" eb="3">
      <t>タ</t>
    </rPh>
    <rPh sb="3" eb="5">
      <t>ヤクイン</t>
    </rPh>
    <phoneticPr fontId="2"/>
  </si>
  <si>
    <t>ＴＤ</t>
    <phoneticPr fontId="2"/>
  </si>
  <si>
    <t>Jury of Appeal</t>
    <phoneticPr fontId="2"/>
  </si>
  <si>
    <t>日ラIDを入力</t>
    <phoneticPr fontId="2"/>
  </si>
  <si>
    <t>SBP40</t>
  </si>
  <si>
    <t>SBP20</t>
  </si>
  <si>
    <t>距離</t>
    <rPh sb="0" eb="2">
      <t>キョリ</t>
    </rPh>
    <phoneticPr fontId="4"/>
  </si>
  <si>
    <t>銃種</t>
    <rPh sb="0" eb="2">
      <t>ジュウシュ</t>
    </rPh>
    <phoneticPr fontId="4"/>
  </si>
  <si>
    <t>性別</t>
    <rPh sb="0" eb="2">
      <t>セイベツ</t>
    </rPh>
    <phoneticPr fontId="4"/>
  </si>
  <si>
    <t>10mｴｱﾗｲﾌﾙ立射男子60発競技</t>
  </si>
  <si>
    <t>AR</t>
  </si>
  <si>
    <t>M</t>
  </si>
  <si>
    <t>10mｴｱﾗｲﾌﾙ立射女子60発競技</t>
  </si>
  <si>
    <t>W</t>
  </si>
  <si>
    <t>AP</t>
  </si>
  <si>
    <t>10mｴｱﾋﾟｽﾄﾙ女子60発競技</t>
  </si>
  <si>
    <t>R3PM</t>
  </si>
  <si>
    <t>50mｽﾓｰﾙﾎﾞｱﾗｲﾌﾙ3姿勢男子60発競技</t>
  </si>
  <si>
    <t>SB</t>
  </si>
  <si>
    <t>R3PW</t>
  </si>
  <si>
    <t>50mｽﾓｰﾙﾎﾞｱﾗｲﾌﾙ伏射男子60発競技</t>
  </si>
  <si>
    <t>BR</t>
  </si>
  <si>
    <t>10mﾋﾞｰﾑﾗｲﾌﾙ立射女子60発競技</t>
  </si>
  <si>
    <t>10mﾋﾞｰﾑﾋﾟｽﾄﾙ男子60発競技</t>
  </si>
  <si>
    <t>BP</t>
  </si>
  <si>
    <t>RFP60</t>
  </si>
  <si>
    <t>25mﾗﾋﾟｯﾄﾞﾌｧｲｱﾋﾟｽﾄﾙ男子60発競技</t>
  </si>
  <si>
    <t>RFP</t>
  </si>
  <si>
    <t>SPL60</t>
  </si>
  <si>
    <t>25mﾋﾟｽﾄﾙ女子60発競技</t>
  </si>
  <si>
    <t>SP</t>
  </si>
  <si>
    <t>ARMIX</t>
  </si>
  <si>
    <t>10mｴｱﾗｲﾌﾙﾐｯｸｽﾁｰﾑ競技</t>
  </si>
  <si>
    <t>-</t>
  </si>
  <si>
    <t>10mｴｱﾗｲﾌﾙ伏射男子60発競技</t>
  </si>
  <si>
    <t>ARF40M</t>
  </si>
  <si>
    <t>10mｴｱﾗｲﾌﾙ自由姿勢40発競技</t>
  </si>
  <si>
    <t>APMIX</t>
  </si>
  <si>
    <t>10mｴｱﾋﾟｽﾄﾙﾐｯｸｽﾁｰﾑ競技</t>
  </si>
  <si>
    <t>AP40M</t>
  </si>
  <si>
    <t>APF40M</t>
  </si>
  <si>
    <t>APF40W</t>
  </si>
  <si>
    <t>SB3P60SC</t>
  </si>
  <si>
    <t>50mｽﾓｰﾙﾎﾞｱﾗｲﾌﾙ3姿勢60発(ｽｺｰﾌﾟ)</t>
  </si>
  <si>
    <t>SBP40SC</t>
  </si>
  <si>
    <t>50mｽﾓｰﾙﾎﾞｱﾗｲﾌﾙ伏射40発(ｽｺｰﾌﾟ)</t>
  </si>
  <si>
    <t>SBP60SC</t>
  </si>
  <si>
    <t>50mｽﾓｰﾙﾎﾞｱﾗｲﾌﾙ伏射60発(ｽｺｰﾌﾟ)</t>
  </si>
  <si>
    <t>50mｽﾓｰﾙﾎﾞｱﾗｲﾌﾙ伏射20発</t>
  </si>
  <si>
    <t>50mｽﾓｰﾙﾎﾞｱﾗｲﾌﾙ伏射40発</t>
  </si>
  <si>
    <t>SBRF</t>
  </si>
  <si>
    <t>50mｽﾓｰﾙﾎﾞｱﾗｲﾌﾙ自由姿勢40発競技</t>
  </si>
  <si>
    <t>BRBS40</t>
  </si>
  <si>
    <t>BRBF40Dec</t>
  </si>
  <si>
    <t>10mﾋﾞｰﾑﾗｲﾌﾙ自由姿勢40発競技</t>
  </si>
  <si>
    <t>BRBT60</t>
  </si>
  <si>
    <t>10mﾋﾞｰﾑﾗｲﾌﾙ肘射60発競技</t>
  </si>
  <si>
    <t>BPDF20</t>
  </si>
  <si>
    <t>10mﾋﾞｰﾑﾋﾟｽﾄﾙ自由姿勢20発競技</t>
  </si>
  <si>
    <t>BPDF40</t>
  </si>
  <si>
    <t>10mﾋﾞｰﾑﾋﾟｽﾄﾙ自由姿勢40発競技</t>
  </si>
  <si>
    <t>LB</t>
  </si>
  <si>
    <t>STP60</t>
  </si>
  <si>
    <t>25mｽﾀﾝﾀﾞｰﾄﾞﾋﾟｽﾄﾙ男子60発競技</t>
  </si>
  <si>
    <t>STP</t>
  </si>
  <si>
    <t>CP60</t>
  </si>
  <si>
    <t>25mｾﾝﾀｰﾌｧｲｱﾋﾟｽﾄﾙ男子60発競技</t>
  </si>
  <si>
    <t>CP</t>
  </si>
  <si>
    <t>FP60</t>
  </si>
  <si>
    <t>50mﾋﾟｽﾄﾙ男子60発競技</t>
  </si>
  <si>
    <t>FP</t>
  </si>
  <si>
    <t>10mﾊﾝﾄﾞﾗｲﾌﾙ40発競技</t>
  </si>
  <si>
    <t>HR</t>
  </si>
  <si>
    <t>10mｴｱﾗｲﾌﾙ女子立射40発競技</t>
  </si>
  <si>
    <t>10mｴｱﾗｲﾌﾙ伏射女子60発競技</t>
  </si>
  <si>
    <t>10mｴｱﾗｲﾌﾙ伏射女子40発競技</t>
  </si>
  <si>
    <t>10mｴｱﾋﾟｽﾄﾙ男子60発競技</t>
  </si>
  <si>
    <t>10mｴｱﾋﾟｽﾄﾙ男子40発競技</t>
  </si>
  <si>
    <t>10mｴｱﾋﾟｽﾄﾙ女子40発競技</t>
  </si>
  <si>
    <t>10mｴｱﾋﾟｽﾄﾙ男子自由姿勢40発競技</t>
  </si>
  <si>
    <t>10mｴｱﾋﾟｽﾄﾙ女子自由姿勢40発競技</t>
  </si>
  <si>
    <t>50mｽﾓｰﾙﾎﾞｱﾗｲﾌﾙ3姿勢女子60発競技</t>
  </si>
  <si>
    <t>50mｽﾓｰﾙﾎﾞｱﾗｲﾌﾙ伏射女子60発競技</t>
  </si>
  <si>
    <t>ﾋﾞｯｸﾎﾞｱﾗｲﾌﾙ自由姿勢</t>
  </si>
  <si>
    <t>10mﾋﾞｰﾑﾗｲﾌﾙ立射男子60発競技</t>
  </si>
  <si>
    <t>10mﾋﾞｰﾑﾗｲﾌﾙ男子立射40発競技</t>
  </si>
  <si>
    <t>10mﾋﾞｰﾑﾗｲﾌﾙ女子立射40発競技</t>
  </si>
  <si>
    <t>10mﾋﾞｰﾑﾋﾟｽﾄﾙ女子60発競技</t>
  </si>
  <si>
    <t>10mﾋﾞｰﾑﾋﾟｽﾄﾙ男子40発競技</t>
  </si>
  <si>
    <t>10mﾋﾞｰﾑﾋﾟｽﾄﾙ女子40発競技</t>
  </si>
  <si>
    <t>ＡＲ</t>
    <phoneticPr fontId="2"/>
  </si>
  <si>
    <t>ＡＰ</t>
    <phoneticPr fontId="2"/>
  </si>
  <si>
    <t>ＳＢ</t>
    <phoneticPr fontId="2"/>
  </si>
  <si>
    <t>ＬＢ</t>
    <phoneticPr fontId="2"/>
  </si>
  <si>
    <t>ＢＲ</t>
    <phoneticPr fontId="2"/>
  </si>
  <si>
    <t>ＢＰ</t>
    <phoneticPr fontId="2"/>
  </si>
  <si>
    <t>Ｐ</t>
    <phoneticPr fontId="2"/>
  </si>
  <si>
    <t>種目</t>
    <rPh sb="0" eb="2">
      <t>シュモク</t>
    </rPh>
    <phoneticPr fontId="8"/>
  </si>
  <si>
    <t>※TDは選手と兼務できません。</t>
    <phoneticPr fontId="2"/>
  </si>
  <si>
    <t>地方審判以上の2名をご記入ください。</t>
    <rPh sb="0" eb="2">
      <t>チホウ</t>
    </rPh>
    <rPh sb="2" eb="4">
      <t>シンパン</t>
    </rPh>
    <rPh sb="4" eb="6">
      <t>イジョウ</t>
    </rPh>
    <rPh sb="8" eb="9">
      <t>メイ</t>
    </rPh>
    <rPh sb="11" eb="13">
      <t>キニュウ</t>
    </rPh>
    <phoneticPr fontId="2"/>
  </si>
  <si>
    <t>年　月　 日</t>
    <rPh sb="0" eb="1">
      <t>ネン</t>
    </rPh>
    <rPh sb="2" eb="3">
      <t>ガツ</t>
    </rPh>
    <rPh sb="5" eb="6">
      <t>ヒ</t>
    </rPh>
    <phoneticPr fontId="3"/>
  </si>
  <si>
    <t>報告日(西暦）</t>
    <rPh sb="0" eb="2">
      <t>ホウコク</t>
    </rPh>
    <rPh sb="2" eb="3">
      <t>ビ</t>
    </rPh>
    <rPh sb="4" eb="6">
      <t>セイレキ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</si>
</sst>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i/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i/>
      <sz val="1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</font>
    <font>
      <sz val="8"/>
      <color theme="1"/>
      <name val="游ゴシック"/>
      <family val="2"/>
      <scheme val="minor"/>
    </font>
    <font>
      <sz val="8"/>
      <color rgb="FF000000"/>
      <name val="Calibri"/>
      <family val="2"/>
    </font>
    <font>
      <sz val="18"/>
      <color rgb="FFFF000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0"/>
      <color rgb="FFFF0000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i/>
      <sz val="10"/>
      <color rgb="FFFF000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64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14" fontId="1" fillId="0" borderId="0" xfId="0" applyNumberFormat="1" applyFont="1" applyAlignment="1">
      <alignment vertical="top"/>
    </xf>
    <xf numFmtId="0" fontId="4" fillId="0" borderId="0" xfId="1" applyFont="1" applyAlignment="1">
      <alignment horizontal="right" vertical="center"/>
    </xf>
    <xf numFmtId="0" fontId="6" fillId="0" borderId="0" xfId="0" applyFont="1" applyAlignment="1"/>
    <xf numFmtId="14" fontId="6" fillId="0" borderId="0" xfId="0" applyNumberFormat="1" applyFont="1" applyAlignment="1"/>
    <xf numFmtId="0" fontId="8" fillId="2" borderId="2" xfId="0" applyFont="1" applyFill="1" applyBorder="1">
      <alignment vertical="center"/>
    </xf>
    <xf numFmtId="14" fontId="8" fillId="0" borderId="0" xfId="0" applyNumberFormat="1" applyFont="1" applyAlignment="1">
      <alignment vertical="top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vertical="top" wrapText="1"/>
    </xf>
    <xf numFmtId="0" fontId="10" fillId="0" borderId="0" xfId="0" applyFont="1" applyAlignment="1"/>
    <xf numFmtId="0" fontId="12" fillId="0" borderId="0" xfId="0" applyFont="1" applyAlignment="1"/>
    <xf numFmtId="0" fontId="12" fillId="0" borderId="0" xfId="0" applyFont="1">
      <alignment vertical="center"/>
    </xf>
    <xf numFmtId="0" fontId="11" fillId="0" borderId="0" xfId="0" applyFont="1" applyAlignment="1">
      <alignment horizontal="left" indent="1"/>
    </xf>
    <xf numFmtId="14" fontId="13" fillId="0" borderId="0" xfId="0" applyNumberFormat="1" applyFont="1" applyAlignment="1"/>
    <xf numFmtId="0" fontId="8" fillId="0" borderId="2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14" fontId="8" fillId="0" borderId="2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6" fillId="3" borderId="0" xfId="0" applyFont="1" applyFill="1" applyAlignment="1">
      <alignment wrapText="1"/>
    </xf>
    <xf numFmtId="0" fontId="16" fillId="3" borderId="0" xfId="0" applyFont="1" applyFill="1" applyAlignment="1"/>
    <xf numFmtId="0" fontId="1" fillId="3" borderId="0" xfId="0" applyFont="1" applyFill="1">
      <alignment vertical="center"/>
    </xf>
    <xf numFmtId="0" fontId="1" fillId="4" borderId="22" xfId="0" applyFont="1" applyFill="1" applyBorder="1" applyAlignment="1" applyProtection="1">
      <alignment horizontal="right" vertical="center"/>
      <protection locked="0"/>
    </xf>
    <xf numFmtId="0" fontId="1" fillId="4" borderId="26" xfId="0" applyFont="1" applyFill="1" applyBorder="1" applyAlignment="1" applyProtection="1">
      <alignment horizontal="right" vertical="center"/>
      <protection locked="0"/>
    </xf>
    <xf numFmtId="0" fontId="1" fillId="4" borderId="28" xfId="0" applyFont="1" applyFill="1" applyBorder="1" applyAlignment="1" applyProtection="1">
      <alignment horizontal="right" vertical="center"/>
      <protection locked="0"/>
    </xf>
    <xf numFmtId="0" fontId="20" fillId="3" borderId="0" xfId="0" applyFont="1" applyFill="1">
      <alignment vertical="center"/>
    </xf>
    <xf numFmtId="0" fontId="8" fillId="3" borderId="0" xfId="0" applyFont="1" applyFill="1" applyAlignment="1">
      <alignment vertical="top"/>
    </xf>
    <xf numFmtId="0" fontId="8" fillId="3" borderId="32" xfId="0" applyFont="1" applyFill="1" applyBorder="1" applyAlignment="1">
      <alignment vertical="top"/>
    </xf>
    <xf numFmtId="0" fontId="4" fillId="3" borderId="34" xfId="0" applyFont="1" applyFill="1" applyBorder="1">
      <alignment vertical="center"/>
    </xf>
    <xf numFmtId="0" fontId="4" fillId="5" borderId="0" xfId="0" applyFont="1" applyFill="1">
      <alignment vertical="center"/>
    </xf>
    <xf numFmtId="0" fontId="4" fillId="5" borderId="32" xfId="0" applyFont="1" applyFill="1" applyBorder="1">
      <alignment vertical="center"/>
    </xf>
    <xf numFmtId="0" fontId="21" fillId="3" borderId="34" xfId="0" applyFont="1" applyFill="1" applyBorder="1" applyAlignment="1"/>
    <xf numFmtId="0" fontId="24" fillId="0" borderId="0" xfId="0" applyFont="1" applyAlignment="1">
      <alignment horizontal="left" vertical="center"/>
    </xf>
    <xf numFmtId="0" fontId="25" fillId="3" borderId="0" xfId="0" applyFont="1" applyFill="1" applyAlignment="1">
      <alignment horizontal="left"/>
    </xf>
    <xf numFmtId="0" fontId="1" fillId="0" borderId="0" xfId="0" applyFont="1">
      <alignment vertical="center"/>
    </xf>
    <xf numFmtId="0" fontId="27" fillId="6" borderId="0" xfId="0" applyFont="1" applyFill="1" applyAlignment="1">
      <alignment horizontal="center" wrapText="1"/>
    </xf>
    <xf numFmtId="0" fontId="28" fillId="3" borderId="0" xfId="0" applyFont="1" applyFill="1" applyAlignment="1">
      <alignment horizontal="center"/>
    </xf>
    <xf numFmtId="0" fontId="1" fillId="2" borderId="21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top" wrapText="1"/>
    </xf>
    <xf numFmtId="0" fontId="31" fillId="3" borderId="33" xfId="0" applyFont="1" applyFill="1" applyBorder="1">
      <alignment vertical="center"/>
    </xf>
    <xf numFmtId="0" fontId="31" fillId="3" borderId="33" xfId="0" applyFont="1" applyFill="1" applyBorder="1" applyAlignment="1">
      <alignment horizontal="center" vertical="center"/>
    </xf>
    <xf numFmtId="0" fontId="31" fillId="5" borderId="0" xfId="0" applyFont="1" applyFill="1">
      <alignment vertical="center"/>
    </xf>
    <xf numFmtId="0" fontId="31" fillId="5" borderId="32" xfId="0" applyFont="1" applyFill="1" applyBorder="1">
      <alignment vertical="center"/>
    </xf>
    <xf numFmtId="0" fontId="29" fillId="3" borderId="33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17" xfId="0" applyBorder="1">
      <alignment vertical="center"/>
    </xf>
    <xf numFmtId="0" fontId="32" fillId="0" borderId="14" xfId="0" applyFont="1" applyBorder="1">
      <alignment vertical="center"/>
    </xf>
    <xf numFmtId="0" fontId="33" fillId="0" borderId="35" xfId="0" applyFont="1" applyBorder="1">
      <alignment vertical="center"/>
    </xf>
    <xf numFmtId="0" fontId="33" fillId="0" borderId="15" xfId="0" applyFont="1" applyBorder="1">
      <alignment vertical="center"/>
    </xf>
    <xf numFmtId="0" fontId="33" fillId="0" borderId="0" xfId="0" applyFont="1">
      <alignment vertical="center"/>
    </xf>
    <xf numFmtId="0" fontId="33" fillId="0" borderId="16" xfId="0" applyFont="1" applyBorder="1">
      <alignment vertical="center"/>
    </xf>
    <xf numFmtId="0" fontId="33" fillId="0" borderId="38" xfId="0" applyFont="1" applyBorder="1">
      <alignment vertical="center"/>
    </xf>
    <xf numFmtId="0" fontId="8" fillId="0" borderId="0" xfId="0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wrapText="1"/>
    </xf>
    <xf numFmtId="0" fontId="1" fillId="7" borderId="45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/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2" xfId="0" applyFont="1" applyBorder="1" applyAlignment="1"/>
    <xf numFmtId="0" fontId="12" fillId="0" borderId="12" xfId="0" applyFont="1" applyBorder="1" applyAlignment="1"/>
    <xf numFmtId="0" fontId="11" fillId="0" borderId="7" xfId="0" applyFont="1" applyBorder="1" applyAlignment="1">
      <alignment horizontal="left"/>
    </xf>
    <xf numFmtId="0" fontId="12" fillId="0" borderId="7" xfId="0" applyFont="1" applyBorder="1" applyAlignment="1"/>
    <xf numFmtId="0" fontId="11" fillId="0" borderId="12" xfId="0" applyFont="1" applyBorder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0" applyFont="1" applyAlignment="1" applyProtection="1">
      <protection locked="0"/>
    </xf>
    <xf numFmtId="14" fontId="40" fillId="0" borderId="0" xfId="0" applyNumberFormat="1" applyFont="1" applyAlignment="1" applyProtection="1">
      <protection locked="0"/>
    </xf>
    <xf numFmtId="0" fontId="42" fillId="0" borderId="0" xfId="0" applyFont="1">
      <alignment vertical="center"/>
    </xf>
    <xf numFmtId="0" fontId="12" fillId="0" borderId="7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2" xfId="0" applyFont="1" applyBorder="1">
      <alignment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1" fillId="2" borderId="39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1" fillId="2" borderId="40" xfId="0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9" fillId="3" borderId="19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38" fillId="8" borderId="42" xfId="0" applyFont="1" applyFill="1" applyBorder="1" applyAlignment="1">
      <alignment horizontal="center" vertical="center"/>
    </xf>
    <xf numFmtId="0" fontId="38" fillId="8" borderId="43" xfId="0" applyFont="1" applyFill="1" applyBorder="1" applyAlignment="1">
      <alignment horizontal="center" vertical="center"/>
    </xf>
    <xf numFmtId="0" fontId="38" fillId="8" borderId="44" xfId="0" applyFont="1" applyFill="1" applyBorder="1" applyAlignment="1">
      <alignment horizontal="center" vertical="center"/>
    </xf>
    <xf numFmtId="0" fontId="8" fillId="8" borderId="49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4" fillId="8" borderId="0" xfId="0" applyFont="1" applyFill="1" applyAlignment="1">
      <alignment horizontal="center" wrapText="1"/>
    </xf>
    <xf numFmtId="0" fontId="34" fillId="8" borderId="46" xfId="0" applyFont="1" applyFill="1" applyBorder="1" applyAlignment="1">
      <alignment horizont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41" xfId="0" applyFont="1" applyFill="1" applyBorder="1" applyAlignment="1">
      <alignment horizontal="center" vertical="center"/>
    </xf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5" fillId="5" borderId="51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5" fillId="5" borderId="53" xfId="0" applyFont="1" applyFill="1" applyBorder="1" applyAlignment="1">
      <alignment horizontal="center" vertical="center"/>
    </xf>
    <xf numFmtId="0" fontId="35" fillId="5" borderId="54" xfId="0" applyFont="1" applyFill="1" applyBorder="1" applyAlignment="1">
      <alignment horizontal="center" vertical="center"/>
    </xf>
    <xf numFmtId="0" fontId="37" fillId="7" borderId="42" xfId="0" applyFont="1" applyFill="1" applyBorder="1" applyAlignment="1">
      <alignment horizontal="center" vertical="center"/>
    </xf>
    <xf numFmtId="0" fontId="37" fillId="7" borderId="43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 wrapText="1"/>
    </xf>
    <xf numFmtId="0" fontId="35" fillId="5" borderId="3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>
      <alignment horizontal="center" wrapText="1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9" fillId="0" borderId="43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31" fontId="8" fillId="0" borderId="3" xfId="0" applyNumberFormat="1" applyFont="1" applyBorder="1" applyAlignment="1" applyProtection="1">
      <alignment horizontal="center" vertical="center"/>
      <protection locked="0"/>
    </xf>
    <xf numFmtId="31" fontId="8" fillId="0" borderId="4" xfId="0" applyNumberFormat="1" applyFont="1" applyBorder="1" applyAlignment="1" applyProtection="1">
      <alignment horizontal="center" vertical="center"/>
      <protection locked="0"/>
    </xf>
    <xf numFmtId="31" fontId="8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6DB3476E-DF2E-4405-BA05-5859658D205B}"/>
  </cellStyles>
  <dxfs count="1">
    <dxf>
      <border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256117</xdr:colOff>
      <xdr:row>5</xdr:row>
      <xdr:rowOff>63500</xdr:rowOff>
    </xdr:from>
    <xdr:to>
      <xdr:col>27</xdr:col>
      <xdr:colOff>518583</xdr:colOff>
      <xdr:row>8</xdr:row>
      <xdr:rowOff>496358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4D8E794-93EB-27E3-9E15-0152CB33FCDD}"/>
            </a:ext>
          </a:extLst>
        </xdr:cNvPr>
        <xdr:cNvCxnSpPr/>
      </xdr:nvCxnSpPr>
      <xdr:spPr>
        <a:xfrm flipH="1">
          <a:off x="17073034" y="994833"/>
          <a:ext cx="262466" cy="108902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523875</xdr:colOff>
      <xdr:row>5</xdr:row>
      <xdr:rowOff>0</xdr:rowOff>
    </xdr:from>
    <xdr:to>
      <xdr:col>28</xdr:col>
      <xdr:colOff>486833</xdr:colOff>
      <xdr:row>8</xdr:row>
      <xdr:rowOff>465667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8E0A01C-6C7D-C58D-8AA9-02808C746D59}"/>
            </a:ext>
          </a:extLst>
        </xdr:cNvPr>
        <xdr:cNvCxnSpPr/>
      </xdr:nvCxnSpPr>
      <xdr:spPr>
        <a:xfrm>
          <a:off x="17340792" y="931333"/>
          <a:ext cx="1211791" cy="112183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523875</xdr:colOff>
      <xdr:row>5</xdr:row>
      <xdr:rowOff>38100</xdr:rowOff>
    </xdr:from>
    <xdr:to>
      <xdr:col>39</xdr:col>
      <xdr:colOff>190500</xdr:colOff>
      <xdr:row>9</xdr:row>
      <xdr:rowOff>66675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D502234-A03C-488C-9B6A-1B823D246F70}"/>
            </a:ext>
          </a:extLst>
        </xdr:cNvPr>
        <xdr:cNvCxnSpPr/>
      </xdr:nvCxnSpPr>
      <xdr:spPr>
        <a:xfrm>
          <a:off x="16659225" y="1657350"/>
          <a:ext cx="8610600" cy="1590675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E18-EDB2-44BB-8A0F-1CAC15941CDD}">
  <sheetPr>
    <pageSetUpPr fitToPage="1"/>
  </sheetPr>
  <dimension ref="B1:AT346"/>
  <sheetViews>
    <sheetView tabSelected="1" zoomScale="90" zoomScaleNormal="90" workbookViewId="0">
      <selection activeCell="N7" sqref="N7:U7"/>
    </sheetView>
  </sheetViews>
  <sheetFormatPr defaultRowHeight="18.75" x14ac:dyDescent="0.4"/>
  <cols>
    <col min="1" max="1" width="1.75" customWidth="1"/>
    <col min="2" max="2" width="16.125" customWidth="1"/>
    <col min="3" max="3" width="15.125" customWidth="1"/>
    <col min="4" max="4" width="7.75" customWidth="1"/>
    <col min="6" max="6" width="12.125" bestFit="1" customWidth="1"/>
    <col min="8" max="13" width="6.875" customWidth="1"/>
    <col min="14" max="19" width="6.125" customWidth="1"/>
    <col min="20" max="20" width="6.875" customWidth="1"/>
    <col min="21" max="21" width="7.75" customWidth="1"/>
    <col min="22" max="25" width="6.875" customWidth="1"/>
    <col min="26" max="26" width="13.25" customWidth="1"/>
    <col min="27" max="27" width="20.75" customWidth="1"/>
    <col min="28" max="28" width="16.375" customWidth="1"/>
    <col min="29" max="29" width="20.25" customWidth="1"/>
    <col min="30" max="31" width="12.375" customWidth="1"/>
    <col min="32" max="46" width="3.25" customWidth="1"/>
  </cols>
  <sheetData>
    <row r="1" spans="2:46" ht="3.75" customHeight="1" thickBot="1" x14ac:dyDescent="0.45"/>
    <row r="2" spans="2:46" ht="15" customHeight="1" x14ac:dyDescent="0.2">
      <c r="B2" s="54"/>
      <c r="C2" s="105" t="s">
        <v>39</v>
      </c>
      <c r="D2" s="105"/>
      <c r="E2" s="105"/>
      <c r="F2" s="105"/>
      <c r="G2" s="105"/>
      <c r="H2" s="105"/>
      <c r="I2" s="105"/>
      <c r="J2" s="105"/>
      <c r="K2" s="16"/>
      <c r="L2" s="16"/>
      <c r="M2" s="16"/>
      <c r="N2" s="138" t="s">
        <v>132</v>
      </c>
      <c r="O2" s="139"/>
      <c r="P2" s="139"/>
      <c r="Q2" s="139"/>
      <c r="R2" s="139"/>
      <c r="S2" s="139"/>
      <c r="T2" s="139"/>
      <c r="U2" s="139"/>
      <c r="V2" s="121" t="s">
        <v>136</v>
      </c>
      <c r="W2" s="122"/>
      <c r="X2" s="122"/>
      <c r="Y2" s="123"/>
      <c r="AA2" s="58" t="s">
        <v>133</v>
      </c>
      <c r="AB2" s="59"/>
      <c r="AC2" s="55"/>
    </row>
    <row r="3" spans="2:46" ht="15" customHeight="1" x14ac:dyDescent="0.2">
      <c r="B3" s="54"/>
      <c r="C3" s="106"/>
      <c r="D3" s="106"/>
      <c r="E3" s="106"/>
      <c r="F3" s="106"/>
      <c r="G3" s="106"/>
      <c r="H3" s="106"/>
      <c r="I3" s="106"/>
      <c r="J3" s="106"/>
      <c r="K3" s="16"/>
      <c r="L3" s="16"/>
      <c r="M3" s="16"/>
      <c r="N3" s="68"/>
      <c r="O3" s="67"/>
      <c r="P3" s="67"/>
      <c r="Q3" s="147" t="s">
        <v>139</v>
      </c>
      <c r="R3" s="147"/>
      <c r="S3" s="142" t="s">
        <v>123</v>
      </c>
      <c r="T3" s="142"/>
      <c r="U3" s="142"/>
      <c r="V3" s="124" t="s">
        <v>135</v>
      </c>
      <c r="W3" s="125"/>
      <c r="X3" s="126" t="s">
        <v>12</v>
      </c>
      <c r="Y3" s="127"/>
      <c r="AA3" s="60" t="s">
        <v>128</v>
      </c>
      <c r="AB3" s="61"/>
      <c r="AC3" s="56"/>
    </row>
    <row r="4" spans="2:46" ht="20.25" customHeight="1" x14ac:dyDescent="0.15">
      <c r="B4" s="1"/>
      <c r="C4" s="1"/>
      <c r="D4" s="1"/>
      <c r="E4" s="1"/>
      <c r="F4" s="2"/>
      <c r="G4" s="2"/>
      <c r="H4" s="3"/>
      <c r="I4" s="1"/>
      <c r="J4" s="1"/>
      <c r="K4" s="1"/>
      <c r="L4" s="4"/>
      <c r="M4" s="1"/>
      <c r="N4" s="145" t="s">
        <v>137</v>
      </c>
      <c r="O4" s="146"/>
      <c r="P4" s="146"/>
      <c r="Q4" s="143"/>
      <c r="R4" s="144"/>
      <c r="S4" s="140"/>
      <c r="T4" s="140"/>
      <c r="U4" s="141"/>
      <c r="V4" s="134"/>
      <c r="W4" s="135"/>
      <c r="X4" s="128"/>
      <c r="Y4" s="129"/>
      <c r="AA4" s="60" t="s">
        <v>129</v>
      </c>
      <c r="AB4" s="61"/>
      <c r="AC4" s="56"/>
    </row>
    <row r="5" spans="2:46" ht="19.5" customHeight="1" thickBot="1" x14ac:dyDescent="0.45">
      <c r="B5" s="8" t="s">
        <v>237</v>
      </c>
      <c r="C5" s="161" t="s">
        <v>236</v>
      </c>
      <c r="D5" s="162"/>
      <c r="E5" s="163"/>
      <c r="F5" s="9"/>
      <c r="G5" s="13" t="s">
        <v>0</v>
      </c>
      <c r="H5" s="111" t="s">
        <v>35</v>
      </c>
      <c r="I5" s="111"/>
      <c r="J5" s="111"/>
      <c r="K5" s="111"/>
      <c r="L5" s="111"/>
      <c r="M5" s="1"/>
      <c r="N5" s="148" t="s">
        <v>138</v>
      </c>
      <c r="O5" s="149"/>
      <c r="P5" s="149"/>
      <c r="Q5" s="150"/>
      <c r="R5" s="150"/>
      <c r="S5" s="151"/>
      <c r="T5" s="151"/>
      <c r="U5" s="152"/>
      <c r="V5" s="134"/>
      <c r="W5" s="135"/>
      <c r="X5" s="128"/>
      <c r="Y5" s="129"/>
      <c r="AA5" s="62" t="s">
        <v>130</v>
      </c>
      <c r="AB5" s="63"/>
      <c r="AC5" s="57"/>
    </row>
    <row r="6" spans="2:46" ht="18.75" customHeight="1" x14ac:dyDescent="0.4">
      <c r="B6" s="8" t="s">
        <v>33</v>
      </c>
      <c r="C6" s="12"/>
      <c r="D6" s="10" t="s">
        <v>34</v>
      </c>
      <c r="E6" s="11"/>
      <c r="F6" s="9"/>
      <c r="G6" s="8" t="s">
        <v>1</v>
      </c>
      <c r="H6" s="92" t="s">
        <v>2</v>
      </c>
      <c r="I6" s="93"/>
      <c r="J6" s="93"/>
      <c r="K6" s="93"/>
      <c r="L6" s="94"/>
      <c r="M6" s="1"/>
      <c r="N6" s="153" t="s">
        <v>235</v>
      </c>
      <c r="O6" s="153"/>
      <c r="P6" s="153"/>
      <c r="Q6" s="153"/>
      <c r="R6" s="153"/>
      <c r="S6" s="153"/>
      <c r="T6" s="153"/>
      <c r="U6" s="154"/>
      <c r="V6" s="134"/>
      <c r="W6" s="135"/>
      <c r="X6" s="128"/>
      <c r="Y6" s="129"/>
    </row>
    <row r="7" spans="2:46" ht="19.5" customHeight="1" thickBot="1" x14ac:dyDescent="0.45">
      <c r="B7" s="8" t="s">
        <v>37</v>
      </c>
      <c r="C7" s="92"/>
      <c r="D7" s="93"/>
      <c r="E7" s="94"/>
      <c r="F7" s="9"/>
      <c r="G7" s="8" t="s">
        <v>3</v>
      </c>
      <c r="H7" s="92" t="s">
        <v>4</v>
      </c>
      <c r="I7" s="93"/>
      <c r="J7" s="93"/>
      <c r="K7" s="93"/>
      <c r="L7" s="94"/>
      <c r="M7" s="1"/>
      <c r="N7" s="155" t="s">
        <v>234</v>
      </c>
      <c r="O7" s="155"/>
      <c r="P7" s="155"/>
      <c r="Q7" s="155"/>
      <c r="R7" s="155"/>
      <c r="S7" s="155"/>
      <c r="T7" s="155"/>
      <c r="U7" s="156"/>
      <c r="V7" s="136"/>
      <c r="W7" s="137"/>
      <c r="X7" s="132"/>
      <c r="Y7" s="133"/>
    </row>
    <row r="8" spans="2:46" ht="13.5" customHeight="1" x14ac:dyDescent="0.3">
      <c r="AA8" s="130" t="s">
        <v>134</v>
      </c>
      <c r="AB8" s="41"/>
      <c r="AC8" s="25"/>
      <c r="AD8" s="25"/>
      <c r="AE8" s="26"/>
      <c r="AF8" s="27"/>
      <c r="AG8" s="28"/>
      <c r="AH8" s="28"/>
      <c r="AI8" s="28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2:46" ht="39" customHeight="1" x14ac:dyDescent="0.15">
      <c r="B9" s="14" t="s">
        <v>90</v>
      </c>
      <c r="C9" s="14" t="s">
        <v>38</v>
      </c>
      <c r="D9" s="14" t="s">
        <v>5</v>
      </c>
      <c r="E9" s="14" t="s">
        <v>88</v>
      </c>
      <c r="F9" s="15" t="s">
        <v>6</v>
      </c>
      <c r="G9" s="14" t="s">
        <v>88</v>
      </c>
      <c r="H9" s="48" t="s">
        <v>49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14" t="s">
        <v>7</v>
      </c>
      <c r="U9" s="14" t="s">
        <v>8</v>
      </c>
      <c r="V9" s="14" t="s">
        <v>9</v>
      </c>
      <c r="W9" s="64"/>
      <c r="X9" s="64"/>
      <c r="Y9" s="64"/>
      <c r="AA9" s="131"/>
      <c r="AB9" s="44" t="s">
        <v>89</v>
      </c>
      <c r="AC9" s="43" t="s">
        <v>123</v>
      </c>
      <c r="AD9" s="102" t="s">
        <v>92</v>
      </c>
      <c r="AE9" s="102"/>
      <c r="AF9" s="102"/>
      <c r="AG9" s="102"/>
      <c r="AH9" s="102"/>
      <c r="AI9" s="103"/>
      <c r="AJ9" s="115" t="s">
        <v>93</v>
      </c>
      <c r="AK9" s="116"/>
      <c r="AL9" s="116"/>
      <c r="AM9" s="116"/>
      <c r="AN9" s="112">
        <v>6</v>
      </c>
      <c r="AO9" s="112"/>
      <c r="AP9" s="107" t="s">
        <v>94</v>
      </c>
      <c r="AQ9" s="108"/>
      <c r="AR9" s="29"/>
      <c r="AS9" s="29"/>
      <c r="AT9" s="29"/>
    </row>
    <row r="10" spans="2:46" ht="27" customHeight="1" x14ac:dyDescent="0.15">
      <c r="B10" s="6">
        <v>99999999</v>
      </c>
      <c r="C10" s="6" t="s">
        <v>10</v>
      </c>
      <c r="D10" s="6" t="s">
        <v>36</v>
      </c>
      <c r="E10" s="6" t="s">
        <v>32</v>
      </c>
      <c r="F10" s="7">
        <v>44859</v>
      </c>
      <c r="G10" s="6" t="s">
        <v>86</v>
      </c>
      <c r="H10" s="6">
        <v>100.1</v>
      </c>
      <c r="I10" s="6">
        <v>100.2</v>
      </c>
      <c r="J10" s="6">
        <v>100.3</v>
      </c>
      <c r="K10" s="6">
        <v>100.4</v>
      </c>
      <c r="L10" s="6">
        <v>100.5</v>
      </c>
      <c r="M10" s="6">
        <v>100.6</v>
      </c>
      <c r="N10" s="6"/>
      <c r="O10" s="6"/>
      <c r="P10" s="6"/>
      <c r="Q10" s="6"/>
      <c r="R10" s="6"/>
      <c r="S10" s="6"/>
      <c r="T10" s="6">
        <v>12</v>
      </c>
      <c r="U10" s="6">
        <v>602.1</v>
      </c>
      <c r="V10" s="6">
        <v>1</v>
      </c>
      <c r="W10" s="6"/>
      <c r="X10" s="6"/>
      <c r="Y10" s="6"/>
      <c r="Z10" s="6"/>
      <c r="AA10" s="45" t="s">
        <v>95</v>
      </c>
      <c r="AB10" s="30"/>
      <c r="AC10" s="42"/>
      <c r="AD10" s="102"/>
      <c r="AE10" s="102"/>
      <c r="AF10" s="102"/>
      <c r="AG10" s="102"/>
      <c r="AH10" s="102"/>
      <c r="AI10" s="103"/>
      <c r="AJ10" s="117"/>
      <c r="AK10" s="118"/>
      <c r="AL10" s="118"/>
      <c r="AM10" s="118"/>
      <c r="AN10" s="113"/>
      <c r="AO10" s="113"/>
      <c r="AP10" s="102"/>
      <c r="AQ10" s="103"/>
      <c r="AR10" s="29"/>
      <c r="AS10" s="29"/>
      <c r="AT10" s="29"/>
    </row>
    <row r="11" spans="2:46" ht="18.75" customHeight="1" x14ac:dyDescent="0.15">
      <c r="B11" s="6"/>
      <c r="C11" s="6"/>
      <c r="D11" s="6"/>
      <c r="E11" s="6" t="s">
        <v>40</v>
      </c>
      <c r="F11" s="7"/>
      <c r="G11" s="6" t="s">
        <v>77</v>
      </c>
      <c r="H11" s="6">
        <v>99</v>
      </c>
      <c r="I11" s="6">
        <v>96</v>
      </c>
      <c r="J11" s="6">
        <v>98</v>
      </c>
      <c r="K11" s="6">
        <v>97</v>
      </c>
      <c r="L11" s="6"/>
      <c r="M11" s="6"/>
      <c r="N11" s="6"/>
      <c r="O11" s="6"/>
      <c r="P11" s="6"/>
      <c r="Q11" s="40"/>
      <c r="R11" s="6"/>
      <c r="S11" s="6"/>
      <c r="T11" s="6">
        <v>10</v>
      </c>
      <c r="U11" s="6">
        <f>SUM(H11:M11)</f>
        <v>390</v>
      </c>
      <c r="V11" s="6">
        <v>1</v>
      </c>
      <c r="W11" s="6"/>
      <c r="X11" s="6"/>
      <c r="Y11" s="6"/>
      <c r="Z11" s="6"/>
      <c r="AA11" s="46" t="s">
        <v>96</v>
      </c>
      <c r="AB11" s="31"/>
      <c r="AC11" s="42"/>
      <c r="AD11" s="102"/>
      <c r="AE11" s="102"/>
      <c r="AF11" s="102"/>
      <c r="AG11" s="102"/>
      <c r="AH11" s="102"/>
      <c r="AI11" s="103"/>
      <c r="AJ11" s="117"/>
      <c r="AK11" s="118"/>
      <c r="AL11" s="118"/>
      <c r="AM11" s="118"/>
      <c r="AN11" s="113"/>
      <c r="AO11" s="113"/>
      <c r="AP11" s="102"/>
      <c r="AQ11" s="103"/>
      <c r="AR11" s="29"/>
      <c r="AS11" s="29"/>
      <c r="AT11" s="29"/>
    </row>
    <row r="12" spans="2:46" ht="18.75" customHeight="1" x14ac:dyDescent="0.15">
      <c r="B12" s="6"/>
      <c r="C12" s="6"/>
      <c r="D12" s="6"/>
      <c r="E12" s="6" t="s">
        <v>41</v>
      </c>
      <c r="F12" s="7"/>
      <c r="G12" s="6" t="s">
        <v>45</v>
      </c>
      <c r="H12" s="6">
        <v>88</v>
      </c>
      <c r="I12" s="6">
        <v>89</v>
      </c>
      <c r="J12" s="6">
        <v>92</v>
      </c>
      <c r="K12" s="6">
        <v>87</v>
      </c>
      <c r="L12" s="6">
        <v>86</v>
      </c>
      <c r="M12" s="6">
        <v>90</v>
      </c>
      <c r="N12" s="6"/>
      <c r="O12" s="6"/>
      <c r="P12" s="6"/>
      <c r="Q12" s="6"/>
      <c r="R12" s="6"/>
      <c r="S12" s="6"/>
      <c r="T12" s="6">
        <v>6</v>
      </c>
      <c r="U12" s="6">
        <f>SUM(H12:M12)</f>
        <v>532</v>
      </c>
      <c r="V12" s="6">
        <v>1</v>
      </c>
      <c r="W12" s="6"/>
      <c r="X12" s="6"/>
      <c r="Y12" s="6"/>
      <c r="Z12" s="6"/>
      <c r="AA12" s="47" t="s">
        <v>97</v>
      </c>
      <c r="AB12" s="32"/>
      <c r="AC12" s="42"/>
      <c r="AD12" s="102"/>
      <c r="AE12" s="102"/>
      <c r="AF12" s="102"/>
      <c r="AG12" s="102"/>
      <c r="AH12" s="102"/>
      <c r="AI12" s="103"/>
      <c r="AJ12" s="119"/>
      <c r="AK12" s="120"/>
      <c r="AL12" s="120"/>
      <c r="AM12" s="120"/>
      <c r="AN12" s="114"/>
      <c r="AO12" s="114"/>
      <c r="AP12" s="109"/>
      <c r="AQ12" s="110"/>
      <c r="AR12" s="33" t="s">
        <v>98</v>
      </c>
      <c r="AS12" s="29"/>
      <c r="AT12" s="29"/>
    </row>
    <row r="13" spans="2:46" ht="18.75" customHeight="1" x14ac:dyDescent="0.15">
      <c r="B13" s="6"/>
      <c r="C13" s="6"/>
      <c r="D13" s="6"/>
      <c r="E13" s="6" t="s">
        <v>42</v>
      </c>
      <c r="F13" s="7"/>
      <c r="G13" s="6" t="s">
        <v>47</v>
      </c>
      <c r="H13" s="6">
        <v>101.3</v>
      </c>
      <c r="I13" s="6">
        <v>103.8</v>
      </c>
      <c r="J13" s="6">
        <v>102.9</v>
      </c>
      <c r="K13" s="6">
        <v>101.8</v>
      </c>
      <c r="L13" s="6">
        <v>103</v>
      </c>
      <c r="M13" s="6">
        <v>102.8</v>
      </c>
      <c r="N13" s="6"/>
      <c r="O13" s="6"/>
      <c r="P13" s="6"/>
      <c r="Q13" s="6"/>
      <c r="R13" s="6"/>
      <c r="S13" s="6"/>
      <c r="T13" s="6"/>
      <c r="U13" s="6">
        <f>SUM(H13:M13)</f>
        <v>615.59999999999991</v>
      </c>
      <c r="V13" s="6">
        <v>1</v>
      </c>
      <c r="W13" s="6"/>
      <c r="X13" s="6"/>
      <c r="Y13" s="6"/>
      <c r="Z13" s="6"/>
      <c r="AA13" s="34"/>
      <c r="AB13" s="34"/>
      <c r="AC13" s="34"/>
      <c r="AD13" s="34"/>
      <c r="AE13" s="34"/>
      <c r="AF13" s="34"/>
      <c r="AG13" s="34"/>
      <c r="AH13" s="34"/>
      <c r="AI13" s="35"/>
      <c r="AJ13" s="33"/>
      <c r="AK13" s="29"/>
      <c r="AL13" s="29"/>
      <c r="AM13" s="29"/>
      <c r="AN13" s="29"/>
      <c r="AO13" s="29"/>
      <c r="AP13" s="29"/>
      <c r="AQ13" s="29"/>
      <c r="AR13" s="29"/>
      <c r="AS13" s="29"/>
      <c r="AT13" s="29"/>
    </row>
    <row r="14" spans="2:46" ht="18.75" customHeight="1" x14ac:dyDescent="0.15">
      <c r="B14" s="6"/>
      <c r="C14" s="6"/>
      <c r="D14" s="6"/>
      <c r="E14" s="6" t="s">
        <v>43</v>
      </c>
      <c r="F14" s="7"/>
      <c r="G14" s="6" t="s">
        <v>127</v>
      </c>
      <c r="H14" s="6">
        <v>104.7</v>
      </c>
      <c r="I14" s="6">
        <v>102.6</v>
      </c>
      <c r="J14" s="6">
        <v>102.8</v>
      </c>
      <c r="K14" s="6">
        <v>103.8</v>
      </c>
      <c r="L14" s="6">
        <v>103.5</v>
      </c>
      <c r="M14" s="6">
        <v>102.5</v>
      </c>
      <c r="O14" s="6"/>
      <c r="Q14" s="6"/>
      <c r="S14" s="6"/>
      <c r="T14" s="6"/>
      <c r="U14" s="6">
        <f>SUM(H14:M14)</f>
        <v>619.90000000000009</v>
      </c>
      <c r="V14" s="6">
        <v>1</v>
      </c>
      <c r="W14" s="6"/>
      <c r="X14" s="6"/>
      <c r="Y14" s="6"/>
      <c r="Z14" s="6"/>
      <c r="AA14" s="96" t="s">
        <v>99</v>
      </c>
      <c r="AB14" s="98" t="s">
        <v>100</v>
      </c>
      <c r="AC14" s="100" t="s">
        <v>101</v>
      </c>
      <c r="AD14" s="100"/>
      <c r="AE14" s="100"/>
      <c r="AF14" s="104" t="s">
        <v>102</v>
      </c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</row>
    <row r="15" spans="2:46" ht="18.75" customHeight="1" x14ac:dyDescent="0.15">
      <c r="B15" s="6"/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97"/>
      <c r="AB15" s="99"/>
      <c r="AC15" s="101"/>
      <c r="AD15" s="101"/>
      <c r="AE15" s="101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</row>
    <row r="16" spans="2:46" ht="20.25" customHeight="1" x14ac:dyDescent="0.15">
      <c r="B16" s="6"/>
      <c r="C16" s="6"/>
      <c r="D16" s="6"/>
      <c r="E16" s="6"/>
      <c r="G16" s="20" t="s">
        <v>87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95" t="s">
        <v>125</v>
      </c>
      <c r="AA16" s="49" t="s">
        <v>124</v>
      </c>
      <c r="AB16" s="50" t="s">
        <v>126</v>
      </c>
      <c r="AC16" s="51"/>
      <c r="AD16" s="51"/>
      <c r="AE16" s="52"/>
      <c r="AF16" s="49"/>
      <c r="AG16" s="49"/>
      <c r="AH16" s="49" t="s">
        <v>105</v>
      </c>
      <c r="AI16" s="49" t="s">
        <v>106</v>
      </c>
      <c r="AJ16" s="49" t="s">
        <v>107</v>
      </c>
      <c r="AK16" s="49" t="s">
        <v>108</v>
      </c>
      <c r="AL16" s="49" t="s">
        <v>109</v>
      </c>
      <c r="AM16" s="53"/>
      <c r="AN16" s="53"/>
      <c r="AO16" s="53"/>
      <c r="AP16" s="53"/>
      <c r="AQ16" s="53"/>
      <c r="AR16" s="53"/>
      <c r="AS16" s="53"/>
      <c r="AT16" s="53"/>
    </row>
    <row r="17" spans="2:46" ht="20.25" customHeight="1" x14ac:dyDescent="0.15">
      <c r="B17" s="6"/>
      <c r="C17" s="6"/>
      <c r="D17" s="6"/>
      <c r="E17" s="6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95"/>
      <c r="AA17" s="49" t="s">
        <v>124</v>
      </c>
      <c r="AB17" s="50" t="s">
        <v>126</v>
      </c>
      <c r="AC17" s="51"/>
      <c r="AD17" s="51"/>
      <c r="AE17" s="52"/>
      <c r="AF17" s="49"/>
      <c r="AG17" s="49"/>
      <c r="AH17" s="49"/>
      <c r="AI17" s="49"/>
      <c r="AJ17" s="49"/>
      <c r="AK17" s="49"/>
      <c r="AL17" s="49"/>
      <c r="AM17" s="53" t="s">
        <v>131</v>
      </c>
      <c r="AN17" s="53"/>
      <c r="AO17" s="53"/>
      <c r="AP17" s="53"/>
      <c r="AQ17" s="53"/>
      <c r="AR17" s="53"/>
      <c r="AS17" s="53"/>
      <c r="AT17" s="53"/>
    </row>
    <row r="18" spans="2:46" x14ac:dyDescent="0.25">
      <c r="B18" s="21" t="s">
        <v>89</v>
      </c>
      <c r="C18" s="22" t="s">
        <v>12</v>
      </c>
      <c r="D18" s="22" t="s">
        <v>13</v>
      </c>
      <c r="E18" s="24" t="s">
        <v>14</v>
      </c>
      <c r="F18" s="23" t="s">
        <v>15</v>
      </c>
      <c r="G18" s="22" t="s">
        <v>16</v>
      </c>
      <c r="H18" s="21" t="s">
        <v>17</v>
      </c>
      <c r="I18" s="21" t="s">
        <v>18</v>
      </c>
      <c r="J18" s="21" t="s">
        <v>19</v>
      </c>
      <c r="K18" s="21" t="s">
        <v>20</v>
      </c>
      <c r="L18" s="21" t="s">
        <v>21</v>
      </c>
      <c r="M18" s="21" t="s">
        <v>22</v>
      </c>
      <c r="N18" s="21" t="s">
        <v>23</v>
      </c>
      <c r="O18" s="21" t="s">
        <v>24</v>
      </c>
      <c r="P18" s="21" t="s">
        <v>25</v>
      </c>
      <c r="Q18" s="21" t="s">
        <v>26</v>
      </c>
      <c r="R18" s="21" t="s">
        <v>27</v>
      </c>
      <c r="S18" s="21" t="s">
        <v>28</v>
      </c>
      <c r="T18" s="21" t="s">
        <v>29</v>
      </c>
      <c r="U18" s="21" t="s">
        <v>30</v>
      </c>
      <c r="V18" s="21" t="s">
        <v>31</v>
      </c>
      <c r="W18" s="65"/>
      <c r="X18" s="65"/>
      <c r="Y18" s="65"/>
      <c r="Z18" s="5"/>
      <c r="AA18" s="36" t="s">
        <v>117</v>
      </c>
      <c r="AB18" s="36" t="s">
        <v>118</v>
      </c>
      <c r="AC18" s="37" t="s">
        <v>119</v>
      </c>
      <c r="AD18" s="37" t="s">
        <v>120</v>
      </c>
      <c r="AE18" s="38" t="s">
        <v>121</v>
      </c>
      <c r="AF18" s="39" t="s">
        <v>103</v>
      </c>
      <c r="AG18" s="39" t="s">
        <v>104</v>
      </c>
      <c r="AH18" s="39" t="s">
        <v>105</v>
      </c>
      <c r="AI18" s="39" t="s">
        <v>106</v>
      </c>
      <c r="AJ18" s="39" t="s">
        <v>107</v>
      </c>
      <c r="AK18" s="39" t="s">
        <v>108</v>
      </c>
      <c r="AL18" s="39" t="s">
        <v>109</v>
      </c>
      <c r="AM18" s="39" t="s">
        <v>110</v>
      </c>
      <c r="AN18" s="39" t="s">
        <v>111</v>
      </c>
      <c r="AO18" s="39" t="s">
        <v>122</v>
      </c>
      <c r="AP18" s="39" t="s">
        <v>112</v>
      </c>
      <c r="AQ18" s="39" t="s">
        <v>113</v>
      </c>
      <c r="AR18" s="39" t="s">
        <v>114</v>
      </c>
      <c r="AS18" s="39" t="s">
        <v>115</v>
      </c>
      <c r="AT18" s="39" t="s">
        <v>116</v>
      </c>
    </row>
    <row r="19" spans="2:46" ht="19.5" x14ac:dyDescent="0.15">
      <c r="B19" s="18"/>
      <c r="C19" s="18"/>
      <c r="D19" s="18"/>
      <c r="E19" s="86"/>
      <c r="F19" s="87"/>
      <c r="G19" s="86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2:46" ht="19.5" x14ac:dyDescent="0.4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2:46" ht="19.5" x14ac:dyDescent="0.4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2:46" ht="19.5" x14ac:dyDescent="0.4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2:46" ht="19.5" x14ac:dyDescent="0.4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85"/>
      <c r="N23" s="85"/>
      <c r="O23" s="85"/>
      <c r="P23" s="85"/>
      <c r="Q23" s="85"/>
      <c r="R23" s="85"/>
      <c r="S23" s="85"/>
      <c r="T23" s="85"/>
      <c r="U23" s="18"/>
      <c r="V23" s="18"/>
      <c r="W23" s="18"/>
    </row>
    <row r="24" spans="2:46" ht="19.5" x14ac:dyDescent="0.4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2:46" ht="19.5" x14ac:dyDescent="0.4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2:46" ht="19.5" x14ac:dyDescent="0.4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2:46" ht="19.5" x14ac:dyDescent="0.4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2:46" ht="19.5" x14ac:dyDescent="0.4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2:46" ht="19.5" x14ac:dyDescent="0.4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2:46" ht="19.5" x14ac:dyDescent="0.4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2:46" ht="19.5" x14ac:dyDescent="0.4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2:46" ht="19.5" x14ac:dyDescent="0.4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2:23" ht="19.5" x14ac:dyDescent="0.4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2:23" ht="19.5" x14ac:dyDescent="0.4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2:23" ht="19.5" x14ac:dyDescent="0.4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2:23" ht="19.5" x14ac:dyDescent="0.4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2:23" ht="19.5" x14ac:dyDescent="0.4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2:23" ht="19.5" x14ac:dyDescent="0.4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2:23" ht="19.5" x14ac:dyDescent="0.4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2:23" ht="19.5" x14ac:dyDescent="0.4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2:23" ht="19.5" x14ac:dyDescent="0.4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2:23" ht="19.5" x14ac:dyDescent="0.4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2:23" ht="19.5" x14ac:dyDescent="0.4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2:23" ht="19.5" x14ac:dyDescent="0.4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2:23" ht="19.5" x14ac:dyDescent="0.4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2:23" ht="19.5" x14ac:dyDescent="0.4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2:23" ht="19.5" x14ac:dyDescent="0.4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2:23" ht="19.5" x14ac:dyDescent="0.4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2:23" ht="19.5" x14ac:dyDescent="0.4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2:23" ht="19.5" x14ac:dyDescent="0.4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ht="19.5" x14ac:dyDescent="0.4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ht="19.5" x14ac:dyDescent="0.4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ht="19.5" x14ac:dyDescent="0.4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ht="19.5" x14ac:dyDescent="0.4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ht="19.5" x14ac:dyDescent="0.4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ht="19.5" x14ac:dyDescent="0.4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ht="19.5" x14ac:dyDescent="0.4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ht="19.5" x14ac:dyDescent="0.4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ht="19.5" x14ac:dyDescent="0.4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ht="19.5" x14ac:dyDescent="0.4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ht="19.5" x14ac:dyDescent="0.4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ht="19.5" x14ac:dyDescent="0.4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ht="19.5" x14ac:dyDescent="0.4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ht="19.5" x14ac:dyDescent="0.4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ht="19.5" x14ac:dyDescent="0.4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ht="19.5" x14ac:dyDescent="0.4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ht="19.5" x14ac:dyDescent="0.4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ht="19.5" x14ac:dyDescent="0.4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ht="19.5" x14ac:dyDescent="0.4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ht="19.5" x14ac:dyDescent="0.4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ht="19.5" x14ac:dyDescent="0.4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ht="19.5" x14ac:dyDescent="0.4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ht="19.5" x14ac:dyDescent="0.4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ht="19.5" x14ac:dyDescent="0.4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ht="19.5" x14ac:dyDescent="0.4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ht="19.5" x14ac:dyDescent="0.4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ht="19.5" x14ac:dyDescent="0.4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ht="19.5" x14ac:dyDescent="0.4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ht="19.5" x14ac:dyDescent="0.4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ht="19.5" x14ac:dyDescent="0.4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ht="19.5" x14ac:dyDescent="0.4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ht="19.5" x14ac:dyDescent="0.4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ht="19.5" x14ac:dyDescent="0.4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ht="19.5" x14ac:dyDescent="0.4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ht="19.5" x14ac:dyDescent="0.4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ht="19.5" x14ac:dyDescent="0.4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ht="19.5" x14ac:dyDescent="0.4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ht="19.5" x14ac:dyDescent="0.4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ht="19.5" x14ac:dyDescent="0.4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ht="19.5" x14ac:dyDescent="0.4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ht="19.5" x14ac:dyDescent="0.4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ht="19.5" x14ac:dyDescent="0.4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2:23" ht="19.5" x14ac:dyDescent="0.4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2:23" ht="19.5" x14ac:dyDescent="0.4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2:23" ht="19.5" x14ac:dyDescent="0.4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2:23" ht="19.5" x14ac:dyDescent="0.4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2:23" ht="19.5" x14ac:dyDescent="0.4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2:23" ht="19.5" x14ac:dyDescent="0.4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2:23" ht="19.5" x14ac:dyDescent="0.4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2:23" ht="19.5" x14ac:dyDescent="0.4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2:23" ht="19.5" x14ac:dyDescent="0.4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2:23" ht="19.5" x14ac:dyDescent="0.4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2:23" ht="19.5" x14ac:dyDescent="0.4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2:23" ht="19.5" x14ac:dyDescent="0.4"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2:23" ht="19.5" x14ac:dyDescent="0.4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2:23" ht="19.5" x14ac:dyDescent="0.4"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2:23" ht="19.5" x14ac:dyDescent="0.4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2:23" ht="19.5" x14ac:dyDescent="0.4"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2:23" ht="19.5" x14ac:dyDescent="0.4"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2:23" ht="19.5" x14ac:dyDescent="0.4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2:23" ht="19.5" x14ac:dyDescent="0.4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2:23" ht="19.5" x14ac:dyDescent="0.4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2:23" ht="19.5" x14ac:dyDescent="0.4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2:23" ht="19.5" x14ac:dyDescent="0.4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2:23" ht="19.5" x14ac:dyDescent="0.4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2:23" ht="19.5" x14ac:dyDescent="0.4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2:23" ht="19.5" x14ac:dyDescent="0.4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2:23" ht="19.5" x14ac:dyDescent="0.4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2:23" ht="19.5" x14ac:dyDescent="0.4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2:23" ht="19.5" x14ac:dyDescent="0.4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2:23" ht="19.5" x14ac:dyDescent="0.4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2:23" ht="19.5" x14ac:dyDescent="0.4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2:23" ht="19.5" x14ac:dyDescent="0.4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2:23" ht="19.5" x14ac:dyDescent="0.4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2:23" ht="19.5" x14ac:dyDescent="0.4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2:23" ht="19.5" x14ac:dyDescent="0.4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2:23" ht="19.5" x14ac:dyDescent="0.4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2:23" ht="19.5" x14ac:dyDescent="0.4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2:23" ht="19.5" x14ac:dyDescent="0.4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2:23" ht="19.5" x14ac:dyDescent="0.4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2:23" ht="19.5" x14ac:dyDescent="0.4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2:23" ht="19.5" x14ac:dyDescent="0.4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2:23" ht="19.5" x14ac:dyDescent="0.4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2:23" ht="19.5" x14ac:dyDescent="0.4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2:23" ht="19.5" x14ac:dyDescent="0.4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2:23" ht="19.5" x14ac:dyDescent="0.4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2:23" ht="19.5" x14ac:dyDescent="0.4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2:23" ht="19.5" x14ac:dyDescent="0.4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2:23" ht="19.5" x14ac:dyDescent="0.4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2:23" ht="19.5" x14ac:dyDescent="0.4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2:23" ht="19.5" x14ac:dyDescent="0.4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2:23" ht="19.5" x14ac:dyDescent="0.4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2:23" ht="19.5" x14ac:dyDescent="0.4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2:23" ht="19.5" x14ac:dyDescent="0.4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2:23" ht="19.5" x14ac:dyDescent="0.4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2:23" ht="19.5" x14ac:dyDescent="0.4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2:23" ht="19.5" x14ac:dyDescent="0.4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2:23" ht="19.5" x14ac:dyDescent="0.4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2:23" ht="19.5" x14ac:dyDescent="0.4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2:23" ht="19.5" x14ac:dyDescent="0.4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2:23" ht="19.5" x14ac:dyDescent="0.4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2:23" ht="19.5" x14ac:dyDescent="0.4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2:23" ht="19.5" x14ac:dyDescent="0.4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2:23" ht="19.5" x14ac:dyDescent="0.4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2:23" ht="19.5" x14ac:dyDescent="0.4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2:23" ht="19.5" x14ac:dyDescent="0.4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2:23" ht="19.5" x14ac:dyDescent="0.4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2:23" ht="19.5" x14ac:dyDescent="0.4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2:23" ht="19.5" x14ac:dyDescent="0.4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2:23" ht="19.5" x14ac:dyDescent="0.4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2:23" ht="19.5" x14ac:dyDescent="0.4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2:23" ht="19.5" x14ac:dyDescent="0.4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2:23" ht="19.5" x14ac:dyDescent="0.4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2:23" ht="19.5" x14ac:dyDescent="0.4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2:23" ht="19.5" x14ac:dyDescent="0.4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2:23" ht="19.5" x14ac:dyDescent="0.4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2:23" ht="19.5" x14ac:dyDescent="0.4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2:23" ht="19.5" x14ac:dyDescent="0.4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2:23" ht="19.5" x14ac:dyDescent="0.4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2:23" ht="19.5" x14ac:dyDescent="0.4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2:23" ht="19.5" x14ac:dyDescent="0.4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2:23" ht="19.5" x14ac:dyDescent="0.4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2:23" ht="19.5" x14ac:dyDescent="0.4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2:23" ht="19.5" x14ac:dyDescent="0.4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2:23" ht="19.5" x14ac:dyDescent="0.4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2:23" ht="19.5" x14ac:dyDescent="0.4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2:23" ht="19.5" x14ac:dyDescent="0.4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2:23" ht="19.5" x14ac:dyDescent="0.4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2:23" ht="19.5" x14ac:dyDescent="0.4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2:23" ht="19.5" x14ac:dyDescent="0.4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2:23" ht="19.5" x14ac:dyDescent="0.4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2:23" ht="19.5" x14ac:dyDescent="0.4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2:23" ht="19.5" x14ac:dyDescent="0.4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2:23" ht="19.5" x14ac:dyDescent="0.4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2:23" ht="19.5" x14ac:dyDescent="0.4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2:23" ht="19.5" x14ac:dyDescent="0.4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2:23" ht="19.5" x14ac:dyDescent="0.4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2:23" ht="19.5" x14ac:dyDescent="0.4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2:23" ht="19.5" x14ac:dyDescent="0.4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2:23" ht="19.5" x14ac:dyDescent="0.4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2:23" ht="19.5" x14ac:dyDescent="0.4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2:23" ht="19.5" x14ac:dyDescent="0.4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2:23" ht="19.5" x14ac:dyDescent="0.4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2:23" ht="19.5" x14ac:dyDescent="0.4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2:23" ht="19.5" x14ac:dyDescent="0.4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2:23" ht="19.5" x14ac:dyDescent="0.4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2:23" ht="19.5" x14ac:dyDescent="0.4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2:23" ht="19.5" x14ac:dyDescent="0.4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2:23" ht="19.5" x14ac:dyDescent="0.4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2:23" ht="19.5" x14ac:dyDescent="0.4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2:23" ht="19.5" x14ac:dyDescent="0.4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2:23" ht="19.5" x14ac:dyDescent="0.4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2:23" ht="19.5" x14ac:dyDescent="0.4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2:23" ht="19.5" x14ac:dyDescent="0.4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2:23" ht="19.5" x14ac:dyDescent="0.4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2:23" ht="19.5" x14ac:dyDescent="0.4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2:23" ht="19.5" x14ac:dyDescent="0.4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2:23" ht="19.5" x14ac:dyDescent="0.4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2:23" ht="19.5" x14ac:dyDescent="0.4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2:23" ht="19.5" x14ac:dyDescent="0.4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2:23" ht="19.5" x14ac:dyDescent="0.4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2:23" ht="19.5" x14ac:dyDescent="0.4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2:23" ht="19.5" x14ac:dyDescent="0.4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2:23" ht="19.5" x14ac:dyDescent="0.4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2:23" ht="19.5" x14ac:dyDescent="0.4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2:23" ht="19.5" x14ac:dyDescent="0.4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2:23" ht="19.5" x14ac:dyDescent="0.4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2:23" ht="19.5" x14ac:dyDescent="0.4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2:23" ht="19.5" x14ac:dyDescent="0.4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2:23" ht="19.5" x14ac:dyDescent="0.4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2:23" ht="19.5" x14ac:dyDescent="0.4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2:23" ht="19.5" x14ac:dyDescent="0.4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2:23" ht="19.5" x14ac:dyDescent="0.4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2:23" ht="19.5" x14ac:dyDescent="0.4"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2:23" ht="19.5" x14ac:dyDescent="0.4"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2:23" ht="19.5" x14ac:dyDescent="0.4"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2:23" ht="19.5" x14ac:dyDescent="0.4"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2:23" ht="19.5" x14ac:dyDescent="0.4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2:23" ht="19.5" x14ac:dyDescent="0.4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2:23" ht="19.5" x14ac:dyDescent="0.4"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2:23" ht="19.5" x14ac:dyDescent="0.4"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2:23" ht="19.5" x14ac:dyDescent="0.4"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2:23" ht="19.5" x14ac:dyDescent="0.4"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2:23" ht="19.5" x14ac:dyDescent="0.4"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2:23" ht="19.5" x14ac:dyDescent="0.4"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2:23" ht="19.5" x14ac:dyDescent="0.4"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2:23" ht="19.5" x14ac:dyDescent="0.4"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2:23" ht="19.5" x14ac:dyDescent="0.4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2:23" ht="19.5" x14ac:dyDescent="0.4"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2:23" ht="19.5" x14ac:dyDescent="0.4"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2:23" ht="19.5" x14ac:dyDescent="0.4"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2:23" ht="19.5" x14ac:dyDescent="0.4"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2:23" ht="19.5" x14ac:dyDescent="0.4"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2:23" ht="19.5" x14ac:dyDescent="0.4"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2:23" ht="19.5" x14ac:dyDescent="0.4"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2:23" ht="19.5" x14ac:dyDescent="0.4"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2:23" ht="19.5" x14ac:dyDescent="0.4"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2:23" ht="19.5" x14ac:dyDescent="0.4"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2:23" ht="19.5" x14ac:dyDescent="0.4"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2:23" ht="19.5" x14ac:dyDescent="0.4"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2:23" ht="19.5" x14ac:dyDescent="0.4"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2:23" ht="19.5" x14ac:dyDescent="0.4"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2:23" ht="19.5" x14ac:dyDescent="0.4"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2:23" ht="19.5" x14ac:dyDescent="0.4"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2:23" ht="19.5" x14ac:dyDescent="0.4"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2:23" ht="19.5" x14ac:dyDescent="0.4"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2:23" ht="19.5" x14ac:dyDescent="0.4"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2:23" ht="19.5" x14ac:dyDescent="0.4"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2:23" ht="19.5" x14ac:dyDescent="0.4"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2:23" ht="19.5" x14ac:dyDescent="0.4"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2:23" ht="19.5" x14ac:dyDescent="0.4"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2:23" ht="19.5" x14ac:dyDescent="0.4"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2:23" ht="19.5" x14ac:dyDescent="0.4"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2:23" ht="19.5" x14ac:dyDescent="0.4"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2:23" ht="19.5" x14ac:dyDescent="0.4"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2:23" ht="19.5" x14ac:dyDescent="0.4"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2:23" ht="19.5" x14ac:dyDescent="0.4"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2:23" ht="19.5" x14ac:dyDescent="0.4"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2:23" ht="19.5" x14ac:dyDescent="0.4"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2:23" ht="19.5" x14ac:dyDescent="0.4"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2:23" ht="19.5" x14ac:dyDescent="0.4"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2:23" ht="19.5" x14ac:dyDescent="0.4"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2:23" ht="19.5" x14ac:dyDescent="0.4"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2:23" ht="19.5" x14ac:dyDescent="0.4"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2:23" ht="19.5" x14ac:dyDescent="0.4"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2:23" ht="19.5" x14ac:dyDescent="0.4"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2:23" ht="19.5" x14ac:dyDescent="0.4"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2:23" ht="19.5" x14ac:dyDescent="0.4"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2:23" ht="19.5" x14ac:dyDescent="0.4"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2:23" ht="19.5" x14ac:dyDescent="0.4"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2:23" ht="19.5" x14ac:dyDescent="0.4"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2:23" ht="19.5" x14ac:dyDescent="0.4"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2:23" ht="19.5" x14ac:dyDescent="0.4"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2:23" ht="19.5" x14ac:dyDescent="0.4"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2:23" ht="19.5" x14ac:dyDescent="0.4"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2:23" ht="19.5" x14ac:dyDescent="0.4"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2:23" ht="19.5" x14ac:dyDescent="0.4"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2:23" ht="19.5" x14ac:dyDescent="0.4"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2:23" ht="19.5" x14ac:dyDescent="0.4"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2:23" ht="19.5" x14ac:dyDescent="0.4"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2:23" ht="19.5" x14ac:dyDescent="0.4"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2:23" ht="19.5" x14ac:dyDescent="0.4"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2:23" ht="19.5" x14ac:dyDescent="0.4"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2:23" ht="19.5" x14ac:dyDescent="0.4"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2:23" ht="19.5" x14ac:dyDescent="0.4"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2:23" ht="19.5" x14ac:dyDescent="0.4"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2:23" ht="19.5" x14ac:dyDescent="0.4"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2:23" ht="19.5" x14ac:dyDescent="0.4"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2:23" ht="19.5" x14ac:dyDescent="0.4"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2:23" ht="19.5" x14ac:dyDescent="0.4"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2:23" ht="19.5" x14ac:dyDescent="0.4"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2:23" ht="19.5" x14ac:dyDescent="0.4"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2:23" ht="19.5" x14ac:dyDescent="0.4"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2:23" ht="19.5" x14ac:dyDescent="0.4"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2:23" ht="19.5" x14ac:dyDescent="0.4"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2:23" ht="19.5" x14ac:dyDescent="0.4"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2:23" ht="19.5" x14ac:dyDescent="0.4"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2:23" ht="19.5" x14ac:dyDescent="0.4"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2:23" ht="19.5" x14ac:dyDescent="0.4"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2:23" ht="19.5" x14ac:dyDescent="0.4"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2:23" ht="19.5" x14ac:dyDescent="0.4"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2:23" ht="19.5" x14ac:dyDescent="0.4"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2:23" ht="19.5" x14ac:dyDescent="0.4"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2:23" ht="19.5" x14ac:dyDescent="0.4"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2:23" ht="19.5" x14ac:dyDescent="0.4"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2:23" ht="19.5" x14ac:dyDescent="0.4"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2:23" ht="19.5" x14ac:dyDescent="0.4"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2:23" ht="19.5" x14ac:dyDescent="0.4"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2:23" ht="19.5" x14ac:dyDescent="0.4"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2:23" ht="19.5" x14ac:dyDescent="0.4"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2:23" ht="19.5" x14ac:dyDescent="0.4"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2:23" ht="19.5" x14ac:dyDescent="0.4"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2:23" ht="19.5" x14ac:dyDescent="0.4"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2:23" ht="19.5" x14ac:dyDescent="0.4"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2:23" ht="19.5" x14ac:dyDescent="0.4"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2:23" ht="19.5" x14ac:dyDescent="0.4"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2:23" ht="19.5" x14ac:dyDescent="0.4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2:23" ht="19.5" x14ac:dyDescent="0.4"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2:23" ht="19.5" x14ac:dyDescent="0.4"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2:23" ht="19.5" x14ac:dyDescent="0.4"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2:23" ht="19.5" x14ac:dyDescent="0.4"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2:23" ht="19.5" x14ac:dyDescent="0.4"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2:23" ht="19.5" x14ac:dyDescent="0.4"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2:23" ht="19.5" x14ac:dyDescent="0.4"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2:23" ht="19.5" x14ac:dyDescent="0.4"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2:23" ht="19.5" x14ac:dyDescent="0.4"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2:23" ht="19.5" x14ac:dyDescent="0.4"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2:23" ht="19.5" x14ac:dyDescent="0.4"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2:23" ht="19.5" x14ac:dyDescent="0.4"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2:23" ht="19.5" x14ac:dyDescent="0.4"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2:23" ht="19.5" x14ac:dyDescent="0.4"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2:23" ht="19.5" x14ac:dyDescent="0.4"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2:23" ht="19.5" x14ac:dyDescent="0.4"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2:23" ht="19.5" x14ac:dyDescent="0.4"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2:23" ht="19.5" x14ac:dyDescent="0.4"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2:23" ht="19.5" x14ac:dyDescent="0.4"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</sheetData>
  <mergeCells count="38">
    <mergeCell ref="V4:W4"/>
    <mergeCell ref="V5:W5"/>
    <mergeCell ref="V6:W6"/>
    <mergeCell ref="V7:W7"/>
    <mergeCell ref="N2:U2"/>
    <mergeCell ref="S4:U4"/>
    <mergeCell ref="S3:U3"/>
    <mergeCell ref="Q4:R4"/>
    <mergeCell ref="N4:P4"/>
    <mergeCell ref="Q3:R3"/>
    <mergeCell ref="N5:P5"/>
    <mergeCell ref="Q5:R5"/>
    <mergeCell ref="S5:U5"/>
    <mergeCell ref="N6:U6"/>
    <mergeCell ref="N7:U7"/>
    <mergeCell ref="AC14:AE15"/>
    <mergeCell ref="AD9:AI12"/>
    <mergeCell ref="AF14:AT15"/>
    <mergeCell ref="C2:J3"/>
    <mergeCell ref="AP9:AQ12"/>
    <mergeCell ref="C5:E5"/>
    <mergeCell ref="C7:E7"/>
    <mergeCell ref="H5:L5"/>
    <mergeCell ref="AN9:AO12"/>
    <mergeCell ref="AJ9:AM12"/>
    <mergeCell ref="V2:Y2"/>
    <mergeCell ref="V3:W3"/>
    <mergeCell ref="X3:Y3"/>
    <mergeCell ref="X4:Y4"/>
    <mergeCell ref="X5:Y5"/>
    <mergeCell ref="AA8:AA9"/>
    <mergeCell ref="H6:L6"/>
    <mergeCell ref="H7:L7"/>
    <mergeCell ref="Z16:Z17"/>
    <mergeCell ref="AA14:AA15"/>
    <mergeCell ref="AB14:AB15"/>
    <mergeCell ref="X6:Y6"/>
    <mergeCell ref="X7:Y7"/>
  </mergeCells>
  <phoneticPr fontId="2"/>
  <conditionalFormatting sqref="N4">
    <cfRule type="expression" dxfId="0" priority="3">
      <formula>OR($M$4="G1",$M$4="G2")</formula>
    </cfRule>
  </conditionalFormatting>
  <dataValidations count="4">
    <dataValidation allowBlank="1" sqref="G5:H5 D4:M4 B4 B5:C7 N2:N4 Z10:Z16 G16 B16:E16 B17:G17 AP8:AP9 AB16:AF16 B10:F14 AB13:AE13 AA16:AA17 AB17 AC14 AG13:AT13 AK8:AM8 AJ8:AJ9 AO8 AN8:AN9 AQ8 AR8:AT12 Q10 Q12:Q17 AA10:AA14 AF14 B15:G15 O14 H14:M14 R10:Y13 R15:Y17 S14:Y14 AQ17 AL16:AT16 C2 AB9 H15:P17 G10:P13 AA8:AE8 B9:Z9 G6:H7" xr:uid="{B1199BC1-AC1B-4871-930B-0671BE9F92EE}"/>
    <dataValidation allowBlank="1" showErrorMessage="1" promptTitle="会員ID 空白あけずに入力してください" prompt="空白あけずに入力してください" sqref="B18" xr:uid="{AC3D740D-C148-492E-A7B5-69A2AAA79019}"/>
    <dataValidation allowBlank="1" showErrorMessage="1" prompt="所属名_x000a_学校名、勤務先等" sqref="D18" xr:uid="{9606D1B1-A008-4AEB-85A2-FE86C6F9033C}"/>
    <dataValidation allowBlank="1" showInputMessage="1" showErrorMessage="1" promptTitle="氏名を入力" sqref="C18" xr:uid="{1B4955EC-1523-4D20-B237-18D676FD3182}"/>
  </dataValidation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B656-CAF9-47FD-BDFA-8749DCA97FED}">
  <sheetPr>
    <pageSetUpPr fitToPage="1"/>
  </sheetPr>
  <dimension ref="A1:G62"/>
  <sheetViews>
    <sheetView workbookViewId="0">
      <selection activeCell="H8" sqref="H8"/>
    </sheetView>
  </sheetViews>
  <sheetFormatPr defaultRowHeight="18.75" x14ac:dyDescent="0.4"/>
  <cols>
    <col min="1" max="1" width="2.875" customWidth="1"/>
    <col min="3" max="3" width="14.75" customWidth="1"/>
    <col min="4" max="4" width="45.75" customWidth="1"/>
    <col min="5" max="5" width="6.375" style="66" customWidth="1"/>
    <col min="6" max="6" width="9" style="66"/>
    <col min="7" max="7" width="7.25" style="66" customWidth="1"/>
    <col min="8" max="8" width="45.75" customWidth="1"/>
    <col min="9" max="9" width="31.125" customWidth="1"/>
  </cols>
  <sheetData>
    <row r="1" spans="1:7" ht="32.25" customHeight="1" x14ac:dyDescent="0.4">
      <c r="D1" s="157" t="s">
        <v>91</v>
      </c>
      <c r="E1" s="157"/>
      <c r="F1" s="157"/>
      <c r="G1" s="157"/>
    </row>
    <row r="2" spans="1:7" ht="19.5" thickBot="1" x14ac:dyDescent="0.45">
      <c r="C2" s="66" t="s">
        <v>233</v>
      </c>
      <c r="E2" s="66" t="s">
        <v>142</v>
      </c>
      <c r="F2" s="66" t="s">
        <v>143</v>
      </c>
      <c r="G2" s="66" t="s">
        <v>144</v>
      </c>
    </row>
    <row r="3" spans="1:7" ht="19.5" customHeight="1" x14ac:dyDescent="0.4">
      <c r="B3" s="158" t="s">
        <v>226</v>
      </c>
      <c r="C3" s="89" t="s">
        <v>46</v>
      </c>
      <c r="D3" s="89" t="s">
        <v>145</v>
      </c>
      <c r="E3" s="75">
        <v>10</v>
      </c>
      <c r="F3" s="75" t="s">
        <v>146</v>
      </c>
      <c r="G3" s="76" t="s">
        <v>147</v>
      </c>
    </row>
    <row r="4" spans="1:7" ht="19.5" customHeight="1" x14ac:dyDescent="0.4">
      <c r="B4" s="159"/>
      <c r="C4" s="90" t="s">
        <v>51</v>
      </c>
      <c r="D4" s="90" t="s">
        <v>148</v>
      </c>
      <c r="E4" s="73">
        <v>10</v>
      </c>
      <c r="F4" s="73" t="s">
        <v>146</v>
      </c>
      <c r="G4" s="77" t="s">
        <v>149</v>
      </c>
    </row>
    <row r="5" spans="1:7" ht="20.25" customHeight="1" x14ac:dyDescent="0.4">
      <c r="B5" s="159"/>
      <c r="C5" s="90" t="s">
        <v>167</v>
      </c>
      <c r="D5" s="90" t="s">
        <v>168</v>
      </c>
      <c r="E5" s="73">
        <v>10</v>
      </c>
      <c r="F5" s="73" t="s">
        <v>146</v>
      </c>
      <c r="G5" s="77" t="s">
        <v>169</v>
      </c>
    </row>
    <row r="6" spans="1:7" ht="19.5" customHeight="1" x14ac:dyDescent="0.4">
      <c r="B6" s="159"/>
      <c r="C6" s="90" t="s">
        <v>55</v>
      </c>
      <c r="D6" s="90" t="s">
        <v>209</v>
      </c>
      <c r="E6" s="73">
        <v>10</v>
      </c>
      <c r="F6" s="73" t="s">
        <v>146</v>
      </c>
      <c r="G6" s="77" t="s">
        <v>149</v>
      </c>
    </row>
    <row r="7" spans="1:7" ht="20.25" customHeight="1" x14ac:dyDescent="0.4">
      <c r="B7" s="159"/>
      <c r="C7" s="90" t="s">
        <v>62</v>
      </c>
      <c r="D7" s="90" t="s">
        <v>170</v>
      </c>
      <c r="E7" s="73">
        <v>10</v>
      </c>
      <c r="F7" s="73" t="s">
        <v>146</v>
      </c>
      <c r="G7" s="77" t="s">
        <v>147</v>
      </c>
    </row>
    <row r="8" spans="1:7" ht="20.25" customHeight="1" x14ac:dyDescent="0.4">
      <c r="B8" s="159"/>
      <c r="C8" s="90" t="s">
        <v>63</v>
      </c>
      <c r="D8" s="90" t="s">
        <v>210</v>
      </c>
      <c r="E8" s="73">
        <v>10</v>
      </c>
      <c r="F8" s="73" t="s">
        <v>146</v>
      </c>
      <c r="G8" s="77" t="s">
        <v>149</v>
      </c>
    </row>
    <row r="9" spans="1:7" ht="19.5" customHeight="1" x14ac:dyDescent="0.4">
      <c r="A9" s="18"/>
      <c r="B9" s="159"/>
      <c r="C9" s="90" t="s">
        <v>64</v>
      </c>
      <c r="D9" s="90" t="s">
        <v>211</v>
      </c>
      <c r="E9" s="73">
        <v>10</v>
      </c>
      <c r="F9" s="73" t="s">
        <v>146</v>
      </c>
      <c r="G9" s="77" t="s">
        <v>149</v>
      </c>
    </row>
    <row r="10" spans="1:7" ht="19.5" customHeight="1" x14ac:dyDescent="0.4">
      <c r="A10" s="18"/>
      <c r="B10" s="159"/>
      <c r="C10" s="90" t="s">
        <v>171</v>
      </c>
      <c r="D10" s="90" t="s">
        <v>172</v>
      </c>
      <c r="E10" s="73">
        <v>10</v>
      </c>
      <c r="F10" s="73" t="s">
        <v>146</v>
      </c>
      <c r="G10" s="77" t="s">
        <v>169</v>
      </c>
    </row>
    <row r="11" spans="1:7" ht="19.5" customHeight="1" thickBot="1" x14ac:dyDescent="0.45">
      <c r="A11" s="18"/>
      <c r="B11" s="160"/>
      <c r="C11" s="91" t="s">
        <v>48</v>
      </c>
      <c r="D11" s="91" t="s">
        <v>207</v>
      </c>
      <c r="E11" s="78">
        <v>10</v>
      </c>
      <c r="F11" s="78" t="s">
        <v>208</v>
      </c>
      <c r="G11" s="79" t="s">
        <v>169</v>
      </c>
    </row>
    <row r="12" spans="1:7" ht="19.5" customHeight="1" thickBot="1" x14ac:dyDescent="0.45">
      <c r="B12" s="88"/>
      <c r="C12" s="18"/>
      <c r="D12" s="18"/>
      <c r="E12" s="69"/>
      <c r="F12" s="69"/>
      <c r="G12" s="69"/>
    </row>
    <row r="13" spans="1:7" ht="20.25" customHeight="1" x14ac:dyDescent="0.4">
      <c r="B13" s="158" t="s">
        <v>227</v>
      </c>
      <c r="C13" s="89" t="s">
        <v>44</v>
      </c>
      <c r="D13" s="89" t="s">
        <v>212</v>
      </c>
      <c r="E13" s="75">
        <v>10</v>
      </c>
      <c r="F13" s="75" t="s">
        <v>150</v>
      </c>
      <c r="G13" s="76" t="s">
        <v>147</v>
      </c>
    </row>
    <row r="14" spans="1:7" ht="20.25" customHeight="1" x14ac:dyDescent="0.4">
      <c r="B14" s="159"/>
      <c r="C14" s="90" t="s">
        <v>52</v>
      </c>
      <c r="D14" s="90" t="s">
        <v>151</v>
      </c>
      <c r="E14" s="73">
        <v>10</v>
      </c>
      <c r="F14" s="73" t="s">
        <v>150</v>
      </c>
      <c r="G14" s="77" t="s">
        <v>149</v>
      </c>
    </row>
    <row r="15" spans="1:7" ht="19.5" customHeight="1" x14ac:dyDescent="0.4">
      <c r="B15" s="159"/>
      <c r="C15" s="90" t="s">
        <v>173</v>
      </c>
      <c r="D15" s="90" t="s">
        <v>174</v>
      </c>
      <c r="E15" s="73">
        <v>10</v>
      </c>
      <c r="F15" s="73" t="s">
        <v>150</v>
      </c>
      <c r="G15" s="77" t="s">
        <v>169</v>
      </c>
    </row>
    <row r="16" spans="1:7" ht="20.25" customHeight="1" x14ac:dyDescent="0.4">
      <c r="B16" s="159"/>
      <c r="C16" s="90" t="s">
        <v>175</v>
      </c>
      <c r="D16" s="90" t="s">
        <v>213</v>
      </c>
      <c r="E16" s="73">
        <v>10</v>
      </c>
      <c r="F16" s="73" t="s">
        <v>150</v>
      </c>
      <c r="G16" s="77" t="s">
        <v>147</v>
      </c>
    </row>
    <row r="17" spans="2:7" ht="19.5" customHeight="1" x14ac:dyDescent="0.4">
      <c r="B17" s="159"/>
      <c r="C17" s="90" t="s">
        <v>56</v>
      </c>
      <c r="D17" s="90" t="s">
        <v>214</v>
      </c>
      <c r="E17" s="73">
        <v>10</v>
      </c>
      <c r="F17" s="73" t="s">
        <v>150</v>
      </c>
      <c r="G17" s="77" t="s">
        <v>149</v>
      </c>
    </row>
    <row r="18" spans="2:7" ht="19.5" customHeight="1" x14ac:dyDescent="0.4">
      <c r="B18" s="159"/>
      <c r="C18" s="90" t="s">
        <v>176</v>
      </c>
      <c r="D18" s="90" t="s">
        <v>215</v>
      </c>
      <c r="E18" s="73">
        <v>10</v>
      </c>
      <c r="F18" s="73" t="s">
        <v>150</v>
      </c>
      <c r="G18" s="77" t="s">
        <v>147</v>
      </c>
    </row>
    <row r="19" spans="2:7" ht="19.5" customHeight="1" thickBot="1" x14ac:dyDescent="0.45">
      <c r="B19" s="160"/>
      <c r="C19" s="91" t="s">
        <v>177</v>
      </c>
      <c r="D19" s="91" t="s">
        <v>216</v>
      </c>
      <c r="E19" s="78">
        <v>10</v>
      </c>
      <c r="F19" s="78" t="s">
        <v>150</v>
      </c>
      <c r="G19" s="79" t="s">
        <v>149</v>
      </c>
    </row>
    <row r="20" spans="2:7" ht="20.25" customHeight="1" thickBot="1" x14ac:dyDescent="0.45">
      <c r="B20" s="88"/>
      <c r="C20" s="18"/>
      <c r="D20" s="18"/>
      <c r="E20" s="69"/>
      <c r="F20" s="69"/>
      <c r="G20" s="69"/>
    </row>
    <row r="21" spans="2:7" ht="19.5" x14ac:dyDescent="0.4">
      <c r="B21" s="158" t="s">
        <v>228</v>
      </c>
      <c r="C21" s="89" t="s">
        <v>152</v>
      </c>
      <c r="D21" s="89" t="s">
        <v>153</v>
      </c>
      <c r="E21" s="75">
        <v>50</v>
      </c>
      <c r="F21" s="75" t="s">
        <v>154</v>
      </c>
      <c r="G21" s="76" t="s">
        <v>147</v>
      </c>
    </row>
    <row r="22" spans="2:7" ht="19.5" x14ac:dyDescent="0.4">
      <c r="B22" s="159"/>
      <c r="C22" s="90" t="s">
        <v>155</v>
      </c>
      <c r="D22" s="90" t="s">
        <v>217</v>
      </c>
      <c r="E22" s="73">
        <v>50</v>
      </c>
      <c r="F22" s="73" t="s">
        <v>154</v>
      </c>
      <c r="G22" s="77" t="s">
        <v>149</v>
      </c>
    </row>
    <row r="23" spans="2:7" ht="19.5" x14ac:dyDescent="0.4">
      <c r="B23" s="159"/>
      <c r="C23" s="90" t="s">
        <v>11</v>
      </c>
      <c r="D23" s="90" t="s">
        <v>156</v>
      </c>
      <c r="E23" s="73">
        <v>50</v>
      </c>
      <c r="F23" s="73" t="s">
        <v>154</v>
      </c>
      <c r="G23" s="77" t="s">
        <v>147</v>
      </c>
    </row>
    <row r="24" spans="2:7" ht="19.5" x14ac:dyDescent="0.4">
      <c r="B24" s="159"/>
      <c r="C24" s="90" t="s">
        <v>50</v>
      </c>
      <c r="D24" s="90" t="s">
        <v>218</v>
      </c>
      <c r="E24" s="73">
        <v>50</v>
      </c>
      <c r="F24" s="73" t="s">
        <v>154</v>
      </c>
      <c r="G24" s="77" t="s">
        <v>149</v>
      </c>
    </row>
    <row r="25" spans="2:7" ht="19.5" x14ac:dyDescent="0.4">
      <c r="B25" s="159"/>
      <c r="C25" s="90" t="s">
        <v>178</v>
      </c>
      <c r="D25" s="90" t="s">
        <v>179</v>
      </c>
      <c r="E25" s="73">
        <v>50</v>
      </c>
      <c r="F25" s="73" t="s">
        <v>154</v>
      </c>
      <c r="G25" s="77" t="s">
        <v>169</v>
      </c>
    </row>
    <row r="26" spans="2:7" ht="19.5" x14ac:dyDescent="0.4">
      <c r="B26" s="159"/>
      <c r="C26" s="90" t="s">
        <v>180</v>
      </c>
      <c r="D26" s="90" t="s">
        <v>181</v>
      </c>
      <c r="E26" s="73">
        <v>50</v>
      </c>
      <c r="F26" s="73" t="s">
        <v>154</v>
      </c>
      <c r="G26" s="77" t="s">
        <v>169</v>
      </c>
    </row>
    <row r="27" spans="2:7" ht="19.5" x14ac:dyDescent="0.4">
      <c r="B27" s="159"/>
      <c r="C27" s="90" t="s">
        <v>182</v>
      </c>
      <c r="D27" s="90" t="s">
        <v>183</v>
      </c>
      <c r="E27" s="73">
        <v>50</v>
      </c>
      <c r="F27" s="73" t="s">
        <v>154</v>
      </c>
      <c r="G27" s="77" t="s">
        <v>169</v>
      </c>
    </row>
    <row r="28" spans="2:7" ht="19.5" x14ac:dyDescent="0.4">
      <c r="B28" s="159"/>
      <c r="C28" s="90" t="s">
        <v>141</v>
      </c>
      <c r="D28" s="90" t="s">
        <v>184</v>
      </c>
      <c r="E28" s="73">
        <v>50</v>
      </c>
      <c r="F28" s="73" t="s">
        <v>154</v>
      </c>
      <c r="G28" s="77" t="s">
        <v>169</v>
      </c>
    </row>
    <row r="29" spans="2:7" ht="19.5" x14ac:dyDescent="0.4">
      <c r="B29" s="159"/>
      <c r="C29" s="90" t="s">
        <v>140</v>
      </c>
      <c r="D29" s="90" t="s">
        <v>185</v>
      </c>
      <c r="E29" s="73">
        <v>50</v>
      </c>
      <c r="F29" s="73" t="s">
        <v>154</v>
      </c>
      <c r="G29" s="77" t="s">
        <v>169</v>
      </c>
    </row>
    <row r="30" spans="2:7" ht="20.25" thickBot="1" x14ac:dyDescent="0.45">
      <c r="B30" s="160"/>
      <c r="C30" s="91" t="s">
        <v>186</v>
      </c>
      <c r="D30" s="91" t="s">
        <v>187</v>
      </c>
      <c r="E30" s="78">
        <v>50</v>
      </c>
      <c r="F30" s="78" t="s">
        <v>154</v>
      </c>
      <c r="G30" s="79" t="s">
        <v>169</v>
      </c>
    </row>
    <row r="31" spans="2:7" ht="26.25" thickBot="1" x14ac:dyDescent="0.45">
      <c r="B31" s="88"/>
      <c r="C31" s="18"/>
      <c r="D31" s="18"/>
      <c r="E31" s="69"/>
      <c r="F31" s="69"/>
      <c r="G31" s="69"/>
    </row>
    <row r="32" spans="2:7" ht="19.5" x14ac:dyDescent="0.4">
      <c r="B32" s="158" t="s">
        <v>229</v>
      </c>
      <c r="C32" s="89" t="s">
        <v>65</v>
      </c>
      <c r="D32" s="89" t="s">
        <v>66</v>
      </c>
      <c r="E32" s="75">
        <v>300</v>
      </c>
      <c r="F32" s="75" t="s">
        <v>197</v>
      </c>
      <c r="G32" s="76" t="s">
        <v>169</v>
      </c>
    </row>
    <row r="33" spans="2:7" ht="19.5" x14ac:dyDescent="0.4">
      <c r="B33" s="159"/>
      <c r="C33" s="90" t="s">
        <v>67</v>
      </c>
      <c r="D33" s="90" t="s">
        <v>68</v>
      </c>
      <c r="E33" s="73">
        <v>300</v>
      </c>
      <c r="F33" s="73" t="s">
        <v>197</v>
      </c>
      <c r="G33" s="77" t="s">
        <v>169</v>
      </c>
    </row>
    <row r="34" spans="2:7" ht="19.5" x14ac:dyDescent="0.4">
      <c r="B34" s="159"/>
      <c r="C34" s="90" t="s">
        <v>69</v>
      </c>
      <c r="D34" s="90" t="s">
        <v>70</v>
      </c>
      <c r="E34" s="73">
        <v>300</v>
      </c>
      <c r="F34" s="73" t="s">
        <v>197</v>
      </c>
      <c r="G34" s="77" t="s">
        <v>169</v>
      </c>
    </row>
    <row r="35" spans="2:7" ht="19.5" x14ac:dyDescent="0.4">
      <c r="B35" s="159"/>
      <c r="C35" s="90" t="s">
        <v>71</v>
      </c>
      <c r="D35" s="90" t="s">
        <v>72</v>
      </c>
      <c r="E35" s="73">
        <v>300</v>
      </c>
      <c r="F35" s="73" t="s">
        <v>197</v>
      </c>
      <c r="G35" s="77" t="s">
        <v>169</v>
      </c>
    </row>
    <row r="36" spans="2:7" ht="19.5" x14ac:dyDescent="0.4">
      <c r="B36" s="159"/>
      <c r="C36" s="90" t="s">
        <v>73</v>
      </c>
      <c r="D36" s="90" t="s">
        <v>74</v>
      </c>
      <c r="E36" s="73">
        <v>300</v>
      </c>
      <c r="F36" s="73" t="s">
        <v>197</v>
      </c>
      <c r="G36" s="77" t="s">
        <v>169</v>
      </c>
    </row>
    <row r="37" spans="2:7" ht="19.5" x14ac:dyDescent="0.4">
      <c r="B37" s="159"/>
      <c r="C37" s="74" t="s">
        <v>75</v>
      </c>
      <c r="D37" s="72" t="s">
        <v>76</v>
      </c>
      <c r="E37" s="73">
        <v>300</v>
      </c>
      <c r="F37" s="73" t="s">
        <v>197</v>
      </c>
      <c r="G37" s="77" t="s">
        <v>169</v>
      </c>
    </row>
    <row r="38" spans="2:7" ht="19.5" x14ac:dyDescent="0.4">
      <c r="B38" s="159"/>
      <c r="C38" s="74" t="s">
        <v>77</v>
      </c>
      <c r="D38" s="72" t="s">
        <v>78</v>
      </c>
      <c r="E38" s="73">
        <v>300</v>
      </c>
      <c r="F38" s="73" t="s">
        <v>197</v>
      </c>
      <c r="G38" s="77" t="s">
        <v>169</v>
      </c>
    </row>
    <row r="39" spans="2:7" ht="19.5" x14ac:dyDescent="0.4">
      <c r="B39" s="159"/>
      <c r="C39" s="74" t="s">
        <v>79</v>
      </c>
      <c r="D39" s="72" t="s">
        <v>80</v>
      </c>
      <c r="E39" s="73">
        <v>300</v>
      </c>
      <c r="F39" s="73" t="s">
        <v>197</v>
      </c>
      <c r="G39" s="77" t="s">
        <v>169</v>
      </c>
    </row>
    <row r="40" spans="2:7" ht="19.5" x14ac:dyDescent="0.4">
      <c r="B40" s="159"/>
      <c r="C40" s="74" t="s">
        <v>81</v>
      </c>
      <c r="D40" s="72" t="s">
        <v>82</v>
      </c>
      <c r="E40" s="73">
        <v>300</v>
      </c>
      <c r="F40" s="73" t="s">
        <v>197</v>
      </c>
      <c r="G40" s="77" t="s">
        <v>169</v>
      </c>
    </row>
    <row r="41" spans="2:7" ht="19.5" x14ac:dyDescent="0.4">
      <c r="B41" s="159"/>
      <c r="C41" s="74" t="s">
        <v>83</v>
      </c>
      <c r="D41" s="72" t="s">
        <v>84</v>
      </c>
      <c r="E41" s="73">
        <v>300</v>
      </c>
      <c r="F41" s="73" t="s">
        <v>197</v>
      </c>
      <c r="G41" s="77" t="s">
        <v>169</v>
      </c>
    </row>
    <row r="42" spans="2:7" ht="20.25" thickBot="1" x14ac:dyDescent="0.45">
      <c r="B42" s="160"/>
      <c r="C42" s="80" t="s">
        <v>85</v>
      </c>
      <c r="D42" s="81" t="s">
        <v>219</v>
      </c>
      <c r="E42" s="78">
        <v>300</v>
      </c>
      <c r="F42" s="78" t="s">
        <v>197</v>
      </c>
      <c r="G42" s="79" t="s">
        <v>169</v>
      </c>
    </row>
    <row r="43" spans="2:7" ht="26.25" thickBot="1" x14ac:dyDescent="0.45">
      <c r="B43" s="88"/>
      <c r="C43" s="19"/>
      <c r="D43" s="17"/>
      <c r="E43" s="69"/>
      <c r="F43" s="69"/>
      <c r="G43" s="69"/>
    </row>
    <row r="44" spans="2:7" ht="19.5" x14ac:dyDescent="0.4">
      <c r="B44" s="158" t="s">
        <v>230</v>
      </c>
      <c r="C44" s="82" t="s">
        <v>53</v>
      </c>
      <c r="D44" s="83" t="s">
        <v>220</v>
      </c>
      <c r="E44" s="75">
        <v>10</v>
      </c>
      <c r="F44" s="75" t="s">
        <v>157</v>
      </c>
      <c r="G44" s="76" t="s">
        <v>147</v>
      </c>
    </row>
    <row r="45" spans="2:7" ht="19.5" x14ac:dyDescent="0.4">
      <c r="B45" s="159"/>
      <c r="C45" s="71" t="s">
        <v>54</v>
      </c>
      <c r="D45" s="72" t="s">
        <v>158</v>
      </c>
      <c r="E45" s="73">
        <v>10</v>
      </c>
      <c r="F45" s="73" t="s">
        <v>157</v>
      </c>
      <c r="G45" s="77" t="s">
        <v>149</v>
      </c>
    </row>
    <row r="46" spans="2:7" ht="19.5" x14ac:dyDescent="0.4">
      <c r="B46" s="159"/>
      <c r="C46" s="71" t="s">
        <v>188</v>
      </c>
      <c r="D46" s="72" t="s">
        <v>221</v>
      </c>
      <c r="E46" s="73">
        <v>10</v>
      </c>
      <c r="F46" s="73" t="s">
        <v>157</v>
      </c>
      <c r="G46" s="77" t="s">
        <v>147</v>
      </c>
    </row>
    <row r="47" spans="2:7" ht="19.5" x14ac:dyDescent="0.4">
      <c r="B47" s="159"/>
      <c r="C47" s="71" t="s">
        <v>57</v>
      </c>
      <c r="D47" s="72" t="s">
        <v>222</v>
      </c>
      <c r="E47" s="73">
        <v>10</v>
      </c>
      <c r="F47" s="73" t="s">
        <v>157</v>
      </c>
      <c r="G47" s="77" t="s">
        <v>149</v>
      </c>
    </row>
    <row r="48" spans="2:7" ht="19.5" x14ac:dyDescent="0.4">
      <c r="B48" s="159"/>
      <c r="C48" s="71" t="s">
        <v>189</v>
      </c>
      <c r="D48" s="72" t="s">
        <v>190</v>
      </c>
      <c r="E48" s="73">
        <v>10</v>
      </c>
      <c r="F48" s="73" t="s">
        <v>157</v>
      </c>
      <c r="G48" s="77" t="s">
        <v>169</v>
      </c>
    </row>
    <row r="49" spans="2:7" ht="20.25" thickBot="1" x14ac:dyDescent="0.45">
      <c r="B49" s="160"/>
      <c r="C49" s="84" t="s">
        <v>191</v>
      </c>
      <c r="D49" s="81" t="s">
        <v>192</v>
      </c>
      <c r="E49" s="78">
        <v>10</v>
      </c>
      <c r="F49" s="78" t="s">
        <v>157</v>
      </c>
      <c r="G49" s="79" t="s">
        <v>169</v>
      </c>
    </row>
    <row r="50" spans="2:7" ht="26.25" thickBot="1" x14ac:dyDescent="0.45">
      <c r="B50" s="88"/>
      <c r="C50" s="70"/>
      <c r="D50" s="17"/>
      <c r="E50" s="69"/>
      <c r="F50" s="69"/>
      <c r="G50" s="69"/>
    </row>
    <row r="51" spans="2:7" ht="19.5" x14ac:dyDescent="0.4">
      <c r="B51" s="158" t="s">
        <v>231</v>
      </c>
      <c r="C51" s="82" t="s">
        <v>58</v>
      </c>
      <c r="D51" s="83" t="s">
        <v>159</v>
      </c>
      <c r="E51" s="75">
        <v>10</v>
      </c>
      <c r="F51" s="75" t="s">
        <v>160</v>
      </c>
      <c r="G51" s="76" t="s">
        <v>147</v>
      </c>
    </row>
    <row r="52" spans="2:7" ht="19.5" x14ac:dyDescent="0.4">
      <c r="B52" s="159"/>
      <c r="C52" s="90" t="s">
        <v>59</v>
      </c>
      <c r="D52" s="90" t="s">
        <v>223</v>
      </c>
      <c r="E52" s="73">
        <v>10</v>
      </c>
      <c r="F52" s="73" t="s">
        <v>160</v>
      </c>
      <c r="G52" s="77" t="s">
        <v>149</v>
      </c>
    </row>
    <row r="53" spans="2:7" ht="19.5" x14ac:dyDescent="0.4">
      <c r="B53" s="159"/>
      <c r="C53" s="90" t="s">
        <v>60</v>
      </c>
      <c r="D53" s="90" t="s">
        <v>224</v>
      </c>
      <c r="E53" s="73">
        <v>10</v>
      </c>
      <c r="F53" s="73" t="s">
        <v>160</v>
      </c>
      <c r="G53" s="77" t="s">
        <v>147</v>
      </c>
    </row>
    <row r="54" spans="2:7" ht="19.5" x14ac:dyDescent="0.4">
      <c r="B54" s="159"/>
      <c r="C54" s="90" t="s">
        <v>61</v>
      </c>
      <c r="D54" s="90" t="s">
        <v>225</v>
      </c>
      <c r="E54" s="73">
        <v>10</v>
      </c>
      <c r="F54" s="73" t="s">
        <v>160</v>
      </c>
      <c r="G54" s="77" t="s">
        <v>149</v>
      </c>
    </row>
    <row r="55" spans="2:7" ht="19.5" x14ac:dyDescent="0.4">
      <c r="B55" s="159"/>
      <c r="C55" s="90" t="s">
        <v>193</v>
      </c>
      <c r="D55" s="90" t="s">
        <v>194</v>
      </c>
      <c r="E55" s="73">
        <v>10</v>
      </c>
      <c r="F55" s="73" t="s">
        <v>160</v>
      </c>
      <c r="G55" s="77" t="s">
        <v>169</v>
      </c>
    </row>
    <row r="56" spans="2:7" ht="20.25" thickBot="1" x14ac:dyDescent="0.45">
      <c r="B56" s="160"/>
      <c r="C56" s="91" t="s">
        <v>195</v>
      </c>
      <c r="D56" s="91" t="s">
        <v>196</v>
      </c>
      <c r="E56" s="78">
        <v>10</v>
      </c>
      <c r="F56" s="78" t="s">
        <v>160</v>
      </c>
      <c r="G56" s="79" t="s">
        <v>169</v>
      </c>
    </row>
    <row r="57" spans="2:7" ht="26.25" thickBot="1" x14ac:dyDescent="0.45">
      <c r="B57" s="88"/>
      <c r="C57" s="18"/>
      <c r="D57" s="18"/>
      <c r="E57" s="69"/>
      <c r="F57" s="69"/>
      <c r="G57" s="69"/>
    </row>
    <row r="58" spans="2:7" ht="19.5" x14ac:dyDescent="0.4">
      <c r="B58" s="158" t="s">
        <v>232</v>
      </c>
      <c r="C58" s="89" t="s">
        <v>204</v>
      </c>
      <c r="D58" s="89" t="s">
        <v>205</v>
      </c>
      <c r="E58" s="75">
        <v>50</v>
      </c>
      <c r="F58" s="75" t="s">
        <v>206</v>
      </c>
      <c r="G58" s="76" t="s">
        <v>147</v>
      </c>
    </row>
    <row r="59" spans="2:7" ht="19.5" x14ac:dyDescent="0.4">
      <c r="B59" s="159"/>
      <c r="C59" s="90" t="s">
        <v>161</v>
      </c>
      <c r="D59" s="90" t="s">
        <v>162</v>
      </c>
      <c r="E59" s="73">
        <v>25</v>
      </c>
      <c r="F59" s="73" t="s">
        <v>163</v>
      </c>
      <c r="G59" s="77" t="s">
        <v>147</v>
      </c>
    </row>
    <row r="60" spans="2:7" ht="19.5" x14ac:dyDescent="0.4">
      <c r="B60" s="159"/>
      <c r="C60" s="90" t="s">
        <v>164</v>
      </c>
      <c r="D60" s="90" t="s">
        <v>165</v>
      </c>
      <c r="E60" s="73">
        <v>25</v>
      </c>
      <c r="F60" s="73" t="s">
        <v>166</v>
      </c>
      <c r="G60" s="77" t="s">
        <v>149</v>
      </c>
    </row>
    <row r="61" spans="2:7" ht="19.5" x14ac:dyDescent="0.4">
      <c r="B61" s="159"/>
      <c r="C61" s="90" t="s">
        <v>198</v>
      </c>
      <c r="D61" s="90" t="s">
        <v>199</v>
      </c>
      <c r="E61" s="73">
        <v>25</v>
      </c>
      <c r="F61" s="73" t="s">
        <v>200</v>
      </c>
      <c r="G61" s="77" t="s">
        <v>147</v>
      </c>
    </row>
    <row r="62" spans="2:7" ht="20.25" thickBot="1" x14ac:dyDescent="0.45">
      <c r="B62" s="160"/>
      <c r="C62" s="91" t="s">
        <v>201</v>
      </c>
      <c r="D62" s="91" t="s">
        <v>202</v>
      </c>
      <c r="E62" s="78">
        <v>25</v>
      </c>
      <c r="F62" s="78" t="s">
        <v>203</v>
      </c>
      <c r="G62" s="79" t="s">
        <v>147</v>
      </c>
    </row>
  </sheetData>
  <mergeCells count="8">
    <mergeCell ref="D1:G1"/>
    <mergeCell ref="B51:B56"/>
    <mergeCell ref="B58:B62"/>
    <mergeCell ref="B21:B30"/>
    <mergeCell ref="B3:B11"/>
    <mergeCell ref="B13:B19"/>
    <mergeCell ref="B32:B42"/>
    <mergeCell ref="B44:B49"/>
  </mergeCells>
  <phoneticPr fontId="2"/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/ Y N w V O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9 g 3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Y N w V C i K R 7 g O A A A A E Q A A A B M A H A B G b 3 J t d W x h c y 9 T Z W N 0 a W 9 u M S 5 t I K I Y A C i g F A A A A A A A A A A A A A A A A A A A A A A A A A A A A C t O T S 7 J z M 9 T C I b Q h t Y A U E s B A i 0 A F A A C A A g A / Y N w V O z q t N y j A A A A 9 g A A A B I A A A A A A A A A A A A A A A A A A A A A A E N v b m Z p Z y 9 Q Y W N r Y W d l L n h t b F B L A Q I t A B Q A A g A I A P 2 D c F Q P y u m r p A A A A O k A A A A T A A A A A A A A A A A A A A A A A O 8 A A A B b Q 2 9 u d G V u d F 9 U e X B l c 1 0 u e G 1 s U E s B A i 0 A F A A C A A g A / Y N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T y H a W u 9 V d I t c W f U q R L g 5 w A A A A A A g A A A A A A E G Y A A A A B A A A g A A A A 9 p Z f T f L r F 4 A a k m x r / N G M m k B I A b p 7 Z E j a X 8 Y 4 M c z i j D 8 A A A A A D o A A A A A C A A A g A A A A 9 Y M G D b O t k b 4 5 E 3 9 u Y T A q y F o k W s p Q E l o 2 C c C K 9 u t W n i Z Q A A A A Y S q I E 8 X I f 2 E n X 4 o 9 R x p j Y A i q L 7 b g F c L B d 7 c 8 e D D q U g p T z K e w H I F b u c F b y G k s O r A K f 0 q X Q e N W 3 d W N x r X M b G M j c f F S h f K R h d o L k d P N t e P p Y q Z A A A A A P x f s Z x / G 9 2 F X F P j r i Q g 8 j p Y b + A h 5 4 K 3 2 2 A G i w a H g 8 k q b K M b W c X B V l K 3 0 X / Y l H N l y z G 3 K 6 7 q g 8 S B w H n P 8 v 0 1 j A Q = = < / D a t a M a s h u p > 
</file>

<file path=customXml/itemProps1.xml><?xml version="1.0" encoding="utf-8"?>
<ds:datastoreItem xmlns:ds="http://schemas.openxmlformats.org/officeDocument/2006/customXml" ds:itemID="{A6598275-C322-49B7-8CD7-442BD2E5BD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競技種目抜粋</vt:lpstr>
      <vt:lpstr>競技種目抜粋!Print_Area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野口秀人</dc:creator>
  <cp:lastModifiedBy>秀人 野口</cp:lastModifiedBy>
  <cp:lastPrinted>2022-02-10T04:37:16Z</cp:lastPrinted>
  <dcterms:created xsi:type="dcterms:W3CDTF">2022-02-10T00:01:38Z</dcterms:created>
  <dcterms:modified xsi:type="dcterms:W3CDTF">2025-12-24T05:25:08Z</dcterms:modified>
</cp:coreProperties>
</file>